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прайсы для КК\"/>
    </mc:Choice>
  </mc:AlternateContent>
  <bookViews>
    <workbookView xWindow="0" yWindow="0" windowWidth="20490" windowHeight="7650"/>
  </bookViews>
  <sheets>
    <sheet name="ПРАЙС" sheetId="1" r:id="rId1"/>
  </sheets>
  <definedNames>
    <definedName name="_xlnm._FilterDatabase" localSheetId="0" hidden="1">ПРАЙС!$A$1:$AL$1709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97" i="1" l="1"/>
  <c r="A844" i="1"/>
  <c r="A845" i="1" l="1"/>
  <c r="A846" i="1" l="1"/>
  <c r="A847" i="1" l="1"/>
  <c r="A848" i="1" l="1"/>
</calcChain>
</file>

<file path=xl/sharedStrings.xml><?xml version="1.0" encoding="utf-8"?>
<sst xmlns="http://schemas.openxmlformats.org/spreadsheetml/2006/main" count="5917" uniqueCount="1909">
  <si>
    <t xml:space="preserve">Код </t>
  </si>
  <si>
    <t>Наименование исследования</t>
  </si>
  <si>
    <t>Биологический  материал</t>
  </si>
  <si>
    <t>Результат</t>
  </si>
  <si>
    <t>****Срок испол.</t>
  </si>
  <si>
    <t>Цена</t>
  </si>
  <si>
    <t>***CITO</t>
  </si>
  <si>
    <t>Примечание</t>
  </si>
  <si>
    <t>прайс D(5_7_10)</t>
  </si>
  <si>
    <t>Прейскурант для корпоративных клиентов группы D c выработкой до 50,000 рублей</t>
  </si>
  <si>
    <t>ПОЛИМЕРАЗНАЯ ЦЕПНАЯ РЕАКЦИЯ (ПЦР)</t>
  </si>
  <si>
    <t>прайс D(7_10_15)</t>
  </si>
  <si>
    <r>
      <t xml:space="preserve">БАКТЕРИАЛЬНЫЕ  ИНФЕКЦИИ </t>
    </r>
    <r>
      <rPr>
        <sz val="12"/>
        <rFont val="Arial Narrow"/>
        <family val="2"/>
        <charset val="204"/>
      </rPr>
      <t xml:space="preserve">      </t>
    </r>
    <r>
      <rPr>
        <b/>
        <sz val="12"/>
        <rFont val="Arial Narrow"/>
        <family val="2"/>
        <charset val="204"/>
      </rPr>
      <t xml:space="preserve"> </t>
    </r>
  </si>
  <si>
    <t>прайс D(10_15_20)</t>
  </si>
  <si>
    <t xml:space="preserve">Хламидии  </t>
  </si>
  <si>
    <t>Прайс !!!А_Регионы</t>
  </si>
  <si>
    <t>прайс А+5%(регионы)</t>
  </si>
  <si>
    <t>прайс А доп.(Москва и МО)</t>
  </si>
  <si>
    <t xml:space="preserve">Микоплазмы </t>
  </si>
  <si>
    <t>Прайс А+2,5%(Москва и МО)</t>
  </si>
  <si>
    <t>Прайс А+5%(Москва и МО)</t>
  </si>
  <si>
    <t>Прайс А+7%(Москва и МО)</t>
  </si>
  <si>
    <t>прайс B(Фр. Москва и МО)</t>
  </si>
  <si>
    <t>прайс B(фр_М_МО_+7%)</t>
  </si>
  <si>
    <t xml:space="preserve"> для Центрального офиса CMD по адресу ул. Новогиреевская 3а, Москва </t>
  </si>
  <si>
    <t xml:space="preserve">прайс B(№970) </t>
  </si>
  <si>
    <t>Прейскурант вступает в действие 07.06.2016 г. по сети CMD по Москве и Московской области</t>
  </si>
  <si>
    <t xml:space="preserve">Гарднереллы </t>
  </si>
  <si>
    <t xml:space="preserve">прайс B(Ж_№706) </t>
  </si>
  <si>
    <t>CMD ЦО (ФЛ)</t>
  </si>
  <si>
    <t xml:space="preserve">Трепонемы </t>
  </si>
  <si>
    <t>Москва и МО (ФЛ)</t>
  </si>
  <si>
    <t xml:space="preserve">Нейссерии </t>
  </si>
  <si>
    <t xml:space="preserve">Микобактерии  </t>
  </si>
  <si>
    <t>Листерии</t>
  </si>
  <si>
    <t>Стрептококки группы А</t>
  </si>
  <si>
    <t>Стрептококки группы В</t>
  </si>
  <si>
    <t>Синегнойная палочка</t>
  </si>
  <si>
    <t>Коклюш</t>
  </si>
  <si>
    <t>КИШЕЧНЫЕ ИНФЕКЦИИ</t>
  </si>
  <si>
    <r>
      <t>ГРИБКОВЫЕ  ИНФЕКЦИИ  И  ПРОСТЕЙШИЕ</t>
    </r>
    <r>
      <rPr>
        <sz val="12"/>
        <rFont val="Arial Narrow"/>
        <family val="2"/>
        <charset val="204"/>
      </rPr>
      <t xml:space="preserve">  </t>
    </r>
  </si>
  <si>
    <t xml:space="preserve">Кандида </t>
  </si>
  <si>
    <t>Токсоплазма</t>
  </si>
  <si>
    <t xml:space="preserve">Трихомонады </t>
  </si>
  <si>
    <t xml:space="preserve">Пневмоцисты </t>
  </si>
  <si>
    <r>
      <t xml:space="preserve">ВИРУСНЫЕ ИНФЕКЦИИ </t>
    </r>
    <r>
      <rPr>
        <sz val="12"/>
        <rFont val="Arial Narrow"/>
        <family val="2"/>
        <charset val="204"/>
      </rPr>
      <t xml:space="preserve">   </t>
    </r>
  </si>
  <si>
    <t>Вирус гепатита A</t>
  </si>
  <si>
    <t xml:space="preserve"> Вирус гепатита D </t>
  </si>
  <si>
    <t xml:space="preserve"> Вирус гепатита G </t>
  </si>
  <si>
    <t xml:space="preserve">Цитомегаловирус </t>
  </si>
  <si>
    <t xml:space="preserve">Вирус простого герпеса </t>
  </si>
  <si>
    <t xml:space="preserve">Вирус герпеса VI типа </t>
  </si>
  <si>
    <t>Вирус герпеса человека 7</t>
  </si>
  <si>
    <t xml:space="preserve">Вирус Эпштейна-Барр </t>
  </si>
  <si>
    <t xml:space="preserve">Вирус Варицелла - Зостер </t>
  </si>
  <si>
    <t xml:space="preserve">Папилломавирус </t>
  </si>
  <si>
    <r>
      <rPr>
        <b/>
        <sz val="12"/>
        <rFont val="Arial Narrow"/>
        <family val="2"/>
        <charset val="204"/>
      </rPr>
      <t>031216</t>
    </r>
    <r>
      <rPr>
        <sz val="12"/>
        <rFont val="Arial Narrow"/>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</si>
  <si>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t>Энтеровирус</t>
  </si>
  <si>
    <t>Аденовирус</t>
  </si>
  <si>
    <t>Вирусы гриппа А и В , парагриппа 1,2,3,4 типов</t>
  </si>
  <si>
    <t>Парвовирус В19</t>
  </si>
  <si>
    <t>Вирус краснухи</t>
  </si>
  <si>
    <t>Респираторно-синцитиальный вирус</t>
  </si>
  <si>
    <t>Комплексная диагностика ОРВИ</t>
  </si>
  <si>
    <t>Вирус ЗИКА</t>
  </si>
  <si>
    <t>МУЛЬТИПРАЙМ ИССЛЕДОВАНИЯ</t>
  </si>
  <si>
    <t>ИППП мультипрайм исследования</t>
  </si>
  <si>
    <t>Респираторные мультипрайм исследования</t>
  </si>
  <si>
    <t>Коронавирусы</t>
  </si>
  <si>
    <t>Герпесвирусные мультипрайм исследования</t>
  </si>
  <si>
    <t>Стафилококки</t>
  </si>
  <si>
    <t>Бактериальный вагиноз</t>
  </si>
  <si>
    <t>Клещевые инфекции</t>
  </si>
  <si>
    <t>Вирусные мультипрайм исследования</t>
  </si>
  <si>
    <t>РЕАКЦИЯ  ТРАНСКРИПЦИОННОЙ АМПЛИФИКАЦИИ (РЕАКЦИЯ NASBA)</t>
  </si>
  <si>
    <t>000001</t>
  </si>
  <si>
    <t>000002</t>
  </si>
  <si>
    <t>000003</t>
  </si>
  <si>
    <t>000004</t>
  </si>
  <si>
    <t>000005</t>
  </si>
  <si>
    <t>ГЕНЕТИЧЕСКИЕ ИССЛЕДОВАНИЯ</t>
  </si>
  <si>
    <r>
      <t>ЗАКЛЮЧЕНИЕ ВРАЧА-ГЕНЕТИКА</t>
    </r>
    <r>
      <rPr>
        <sz val="12"/>
        <rFont val="Arial Narrow"/>
        <family val="2"/>
        <charset val="204"/>
      </rPr>
      <t xml:space="preserve">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</si>
  <si>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t>ЦИТОГЕНЕТИЧЕСКИЕ ИССЛЕДОВАНИЯ</t>
  </si>
  <si>
    <t>Молекулярно-цитогенетические исследования (FISH)</t>
  </si>
  <si>
    <t xml:space="preserve">МАРКЕРЫ ИНФЕКЦИОННЫХ ЗАБОЛЕВАНИЙ   </t>
  </si>
  <si>
    <t xml:space="preserve"> Вирус гепатита B</t>
  </si>
  <si>
    <t xml:space="preserve"> Вирус гепатита C</t>
  </si>
  <si>
    <t xml:space="preserve"> Вирус гепатита E</t>
  </si>
  <si>
    <t xml:space="preserve">Сифилис </t>
  </si>
  <si>
    <t>ВИЧ (Вирус иммунодефицита человека)</t>
  </si>
  <si>
    <t xml:space="preserve">Вирус краснухи </t>
  </si>
  <si>
    <t xml:space="preserve">Вирус кори </t>
  </si>
  <si>
    <t xml:space="preserve">Вирус паротита </t>
  </si>
  <si>
    <t xml:space="preserve">Вирус Эпштейна- Барр </t>
  </si>
  <si>
    <t xml:space="preserve">Хеликобактер </t>
  </si>
  <si>
    <t xml:space="preserve">Хламидии </t>
  </si>
  <si>
    <t>Токсоплазмы</t>
  </si>
  <si>
    <t>Лямблии</t>
  </si>
  <si>
    <t xml:space="preserve">Гельминты </t>
  </si>
  <si>
    <t>Уреаплазмы</t>
  </si>
  <si>
    <t>Вирус герпеса человека 6</t>
  </si>
  <si>
    <t>Вирус герпеса человека 8</t>
  </si>
  <si>
    <t xml:space="preserve">Парвовирус В19 </t>
  </si>
  <si>
    <t>Вирус ветряной оспы</t>
  </si>
  <si>
    <t xml:space="preserve">Диагностика кандидоза и аспергиллеза </t>
  </si>
  <si>
    <t>Вирус клещевого энцефалита</t>
  </si>
  <si>
    <t>Вирус денге</t>
  </si>
  <si>
    <t xml:space="preserve">Коклюш </t>
  </si>
  <si>
    <t>Вирус Западного Нила</t>
  </si>
  <si>
    <t>Боррелии</t>
  </si>
  <si>
    <t>Легионеллы</t>
  </si>
  <si>
    <t>Туберкулез</t>
  </si>
  <si>
    <t>Столбняк</t>
  </si>
  <si>
    <t>Коронавирус</t>
  </si>
  <si>
    <t>Клостридии</t>
  </si>
  <si>
    <t>Криптоспоридии</t>
  </si>
  <si>
    <t>Ротавирус</t>
  </si>
  <si>
    <t>Норовирус</t>
  </si>
  <si>
    <t xml:space="preserve">РЕАКЦИЯ ГЕМАГГЛЮТИНАЦИИ </t>
  </si>
  <si>
    <t xml:space="preserve">Коклюш и паракоклюш </t>
  </si>
  <si>
    <t xml:space="preserve">Менингококк </t>
  </si>
  <si>
    <t xml:space="preserve">Шигеллы </t>
  </si>
  <si>
    <t xml:space="preserve">Псевдотуберкулез и иерсиниоз </t>
  </si>
  <si>
    <t xml:space="preserve">Сальмонеллез </t>
  </si>
  <si>
    <t xml:space="preserve">Брюшной тиф </t>
  </si>
  <si>
    <t>Дифтерия</t>
  </si>
  <si>
    <t xml:space="preserve">Туляремия </t>
  </si>
  <si>
    <t xml:space="preserve">Бруцеллез </t>
  </si>
  <si>
    <t xml:space="preserve">Сыпной тиф </t>
  </si>
  <si>
    <r>
      <t>ГОРМОНЫ И АУТОАНТИТЕЛА</t>
    </r>
    <r>
      <rPr>
        <sz val="12"/>
        <rFont val="Arial Narrow"/>
        <family val="2"/>
        <charset val="204"/>
      </rPr>
      <t xml:space="preserve">   </t>
    </r>
  </si>
  <si>
    <t xml:space="preserve">Фертильность и репродукция </t>
  </si>
  <si>
    <t xml:space="preserve">Пренатальная диагностика </t>
  </si>
  <si>
    <t xml:space="preserve">Андрогены </t>
  </si>
  <si>
    <t xml:space="preserve">Тиреоидная панель </t>
  </si>
  <si>
    <t xml:space="preserve">Гормоны коры надпочечников </t>
  </si>
  <si>
    <t xml:space="preserve">Гормоны гипофиза  </t>
  </si>
  <si>
    <t xml:space="preserve">Гормоны поджелудочной железы </t>
  </si>
  <si>
    <t xml:space="preserve">Аутоантитела </t>
  </si>
  <si>
    <t>Нейроэндокринная система</t>
  </si>
  <si>
    <t xml:space="preserve">Метаболиты </t>
  </si>
  <si>
    <t xml:space="preserve">Онкомаркеры </t>
  </si>
  <si>
    <r>
      <t xml:space="preserve">ГОРМОНЫ ПАРАЩИТОВИДНЫХ ЖЕЛЕЗ И МАРКЕРЫ ОСТЕОПОРОЗА </t>
    </r>
    <r>
      <rPr>
        <sz val="12"/>
        <rFont val="Arial Narrow"/>
        <family val="2"/>
        <charset val="204"/>
      </rPr>
      <t xml:space="preserve">   </t>
    </r>
  </si>
  <si>
    <t xml:space="preserve">БИОХИМИЧЕСКИЙ АНАЛИЗ </t>
  </si>
  <si>
    <r>
      <t xml:space="preserve">Исследование крови </t>
    </r>
    <r>
      <rPr>
        <sz val="12"/>
        <rFont val="Arial Narrow"/>
        <family val="2"/>
        <charset val="204"/>
      </rPr>
      <t xml:space="preserve">   </t>
    </r>
  </si>
  <si>
    <t>5-6 часов****</t>
  </si>
  <si>
    <t xml:space="preserve">Исследование мочи </t>
  </si>
  <si>
    <t>Исследование кала</t>
  </si>
  <si>
    <t>ДИАГНОСТИКА МОЧЕКАМЕННОЙ БОЛЕЗНИ</t>
  </si>
  <si>
    <t xml:space="preserve">ГЕМОСТАЗИОЛОГИЧЕСКИЕ ИССЛЕДОВАНИЯ  </t>
  </si>
  <si>
    <t xml:space="preserve">ОБЩЕКЛИНИЧЕСКИЕ ИССЛЕДОВАНИЯ   </t>
  </si>
  <si>
    <t xml:space="preserve">Исследование крови </t>
  </si>
  <si>
    <t xml:space="preserve">Исследование кала </t>
  </si>
  <si>
    <t>Микроскопические исследования мазка у женщин</t>
  </si>
  <si>
    <t>Микроскопические исследования мазка у женщин с окраской по Граму</t>
  </si>
  <si>
    <t>Микроскопические исследования мазка у мужчин</t>
  </si>
  <si>
    <t>Микроскопическое исследование синовиальной жидкости</t>
  </si>
  <si>
    <t xml:space="preserve">Исследование кожи и ногтевых пластинок </t>
  </si>
  <si>
    <t xml:space="preserve">ЦИТОЛОГИЧЕСКИЕ ИССЛЕДОВАНИЯ </t>
  </si>
  <si>
    <t xml:space="preserve">ИММУНОЛОГИЯ   </t>
  </si>
  <si>
    <t xml:space="preserve">Иммунный статус </t>
  </si>
  <si>
    <t xml:space="preserve">Исследование субпопуляций лимфоцитов </t>
  </si>
  <si>
    <t xml:space="preserve">Функциональные  маркеры </t>
  </si>
  <si>
    <t>Гуморальный иммунитет</t>
  </si>
  <si>
    <t>Функциональная активность нейтрофилов</t>
  </si>
  <si>
    <t>Компоненты комплемента</t>
  </si>
  <si>
    <r>
      <t>Интерфероновый статус</t>
    </r>
    <r>
      <rPr>
        <sz val="12"/>
        <rFont val="Arial Narrow"/>
        <family val="2"/>
        <charset val="204"/>
      </rPr>
      <t xml:space="preserve"> </t>
    </r>
  </si>
  <si>
    <r>
      <t xml:space="preserve">Чувствительность лейкоцитов крови к препаратам интерферона </t>
    </r>
    <r>
      <rPr>
        <sz val="12"/>
        <rFont val="Arial Narrow"/>
        <family val="2"/>
        <charset val="204"/>
      </rPr>
      <t>(заказывается совместно с услугой 130101)</t>
    </r>
  </si>
  <si>
    <r>
      <t xml:space="preserve">Чувствительность лейкоцитов крови к препаратам  индукторам интерферона </t>
    </r>
    <r>
      <rPr>
        <sz val="12"/>
        <rFont val="Arial Narrow"/>
        <family val="2"/>
        <charset val="204"/>
      </rPr>
      <t>(заказывается совместно с услугой 130101)</t>
    </r>
  </si>
  <si>
    <r>
      <t xml:space="preserve">Чувствительность лейкоцитов крови к иммуномодуляторам интерферона </t>
    </r>
    <r>
      <rPr>
        <sz val="12"/>
        <rFont val="Arial Narrow"/>
        <family val="2"/>
        <charset val="204"/>
      </rPr>
      <t>(заказывается совместно с услугой 130101)</t>
    </r>
  </si>
  <si>
    <r>
      <t xml:space="preserve">Чувствительность лейкоцитов к препаратам разрешенным к применению у детей </t>
    </r>
    <r>
      <rPr>
        <sz val="12"/>
        <rFont val="Arial Narrow"/>
        <family val="2"/>
        <charset val="204"/>
      </rPr>
      <t>(заказывается совместно с услугой 130101)</t>
    </r>
  </si>
  <si>
    <t>Определение нейтрализующих антител к препаратам</t>
  </si>
  <si>
    <t>Регуляторы и медиаторы иммунного ответа</t>
  </si>
  <si>
    <t xml:space="preserve">БАКТЕРИОЛОГИЧЕСКИЕ ИССЛЕДОВАНИЯ  </t>
  </si>
  <si>
    <t>МИКРОБИОЛОГИЧЕСКИЕ ИССЛЕДОВАНИЯ С ИСПОЛЬЗОВАНИЕМ АВТОМАТИЗИРОВАННЫХ МЕТОДОВ</t>
  </si>
  <si>
    <t>ПУНКЦИОННАЯ ЖИДКОСТЬ</t>
  </si>
  <si>
    <t>БИОЛОГИЧЕСКИЙ МАТЕРИАЛ, ПОЛУЧЕННЫЙ ПРИ ХИРУРГИЧЕСКИХ ВМЕШАТЕЛЬСТВАХ</t>
  </si>
  <si>
    <t>МОЧА</t>
  </si>
  <si>
    <t>БИОЛОГИЧЕСКИЙ МАТЕРИАЛ ИЗ ОРГАНОВ МОЧЕПОЛОВОЙ СИСТЕМЫ</t>
  </si>
  <si>
    <t>ГРУДНОЕ МОЛОКО</t>
  </si>
  <si>
    <t xml:space="preserve">ОТДЕЛЯЕМОЕ ВЕРХНИХ И НИЖНИХ ДЫХАТЕЛЬНЫХ ПУТЕЙ </t>
  </si>
  <si>
    <t>ОТДЕЛЯЕМОЕ ИЗ УХА</t>
  </si>
  <si>
    <t>ОТДЕЛЯЕМОЕ КОНЪЮКТИВЫ ГЛАЗА</t>
  </si>
  <si>
    <t>ВОЗБУДИТЕЛИ КИШЕЧНЫХ ИНФЕКЦИЙ</t>
  </si>
  <si>
    <t xml:space="preserve">ЖЕЛЧЬ </t>
  </si>
  <si>
    <t xml:space="preserve">АЛЛЕРГОЛОГИЯ   </t>
  </si>
  <si>
    <t>ДИАГНОСТИКА АЛЛЕРГИИ с применением технологии ImmunoCAP® (Phadia АВ, Thermo Fisher Scientific, Швеция)</t>
  </si>
  <si>
    <t xml:space="preserve">Первичная диагностика аллергии. Фадиатоп, ImmunoCAP®. </t>
  </si>
  <si>
    <t xml:space="preserve">Общедиагностические аллергологические исследования. </t>
  </si>
  <si>
    <t>Диагностические (симптоматические) программы обследования, ImmunoCAP® (Phadia АВ)</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</si>
  <si>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</si>
  <si>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</si>
  <si>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</si>
  <si>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Скрининг аллергенов животных и домашней пыли. Ig E, ImmunoCAP® (Phadia АВ).</t>
  </si>
  <si>
    <t>Скрининг пищевых аллергенов</t>
  </si>
  <si>
    <t>Определение индивидуальных аллергенов.</t>
  </si>
  <si>
    <t>Идентификация аллергенов пыльцы злаковых трав. Ig E, ImmunoCAP® (Phadia АВ).</t>
  </si>
  <si>
    <t>Идентификация аллергенов пыльцы сорных трав. Ig E, ImmunoCAP® (Phadia АВ).</t>
  </si>
  <si>
    <t>Идентификация аллергенов пыльцы деревьев. Ig E, ImmunoCAP® (Phadia АВ).</t>
  </si>
  <si>
    <t>Идентификация аллергенов животных.  Ig E, ImmunoCAP® (Phadia АВ).</t>
  </si>
  <si>
    <t>Идентификация аллергенов клещей домашней пыли. Ig E, ImmunoCAP® (Phadia АВ).</t>
  </si>
  <si>
    <t>Идентификация аллергенов насекомых. Ig E, ImmunoCAP® (Phadia АВ).</t>
  </si>
  <si>
    <t>Идентификация аллергенов микроскопических грибов. Ig E, ImmunoCAP® (Phadia АВ).</t>
  </si>
  <si>
    <t>Идентификация аллергенов гельминтов.  Ig E, ImmunoCAP® (Phadia АВ).</t>
  </si>
  <si>
    <t>Идентификация аллергенов пищевых продуктов. Мясо и яйцо.  Ig E, ImmunoCAP® (Phadia АВ).</t>
  </si>
  <si>
    <t>Идентификация аллергенов пищевых продуктов.  Молочные продукты. Ig E, ImmunoCAP® (Phadia АВ).</t>
  </si>
  <si>
    <t>Идентификация аллергенов пищевых продуктов.  Рыба и морепродукты. Ig E, ImmunoCAP® (Phadia АВ).</t>
  </si>
  <si>
    <t>Идентификация аллергенов пищевых продуктов.  Семена, бобовые и орехи. Ig E, ImmunoCAP® (Phadia АВ).</t>
  </si>
  <si>
    <t>Идентификация аллергенов пищевых продуктов.   Овощи. Ig E, ImmunoCAP® (Phadia АВ).</t>
  </si>
  <si>
    <t>Идентификация аллергенов пищевых продуктов.  Фрукты, ягоды. Ig E, ImmunoCAP® (Phadia АВ).</t>
  </si>
  <si>
    <t>Идентификация аллергенов пищевых продуктов. Разное.  Ig E, ImmunoCAP® (Phadia АВ).</t>
  </si>
  <si>
    <t>Идентификация аллергенов лекарств. Ig E, ImmunoCAP® (Phadia АВ).</t>
  </si>
  <si>
    <t>Идентификация профессиональных аллергенов. Ig E, ImmunoCAP® (Phadia АВ).</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</si>
  <si>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</si>
  <si>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</si>
  <si>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</si>
  <si>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Идентификация аллергокомпонентов животных. Ig E, ImmunoCAP® (Phadia АВ).</t>
  </si>
  <si>
    <t>Идентификация  бытовых аллергокомпонентов. Ig E, ImmunoCAP® (Phadia АВ).</t>
  </si>
  <si>
    <t xml:space="preserve">Аллергокомпоненты. Пищевые аллергены. </t>
  </si>
  <si>
    <t>Идентификация аллергокомпонентов пищевых аллергенов. Ig E, ImmunoCAP® (Phadia АВ).</t>
  </si>
  <si>
    <t>ДИАГНОСТИКА АЛЛЕРГИИ с применением тест-систем других производителей.</t>
  </si>
  <si>
    <t xml:space="preserve">ОПРЕДЕЛЕНИЕ СПЕЦИФИЧЕСКИХ IgE   </t>
  </si>
  <si>
    <t xml:space="preserve">Скрининг ингаляционных аллергенов </t>
  </si>
  <si>
    <t xml:space="preserve">Скрининг пищевых аллергенов </t>
  </si>
  <si>
    <t xml:space="preserve">Аллергены животных </t>
  </si>
  <si>
    <t xml:space="preserve">Пищевые аллергены  </t>
  </si>
  <si>
    <t xml:space="preserve">Профессиональные аллергены </t>
  </si>
  <si>
    <t>Гельминты</t>
  </si>
  <si>
    <t>Аллергены лекарств</t>
  </si>
  <si>
    <t xml:space="preserve">ОПРЕДЕЛЕНИЕ СПЕЦИФИЧЕСКИХ IgG </t>
  </si>
  <si>
    <t>МИКРОСКОПИЧЕСКИЕ ИССЛЕДОВАНИЯ в аллергологии</t>
  </si>
  <si>
    <t>В случае присутствия в биопсийном (операционном) материале костных фрагментов и (или) очагов кальцификации проводится декальцинация, срок исполнения исследования может быть увеличен до 10 к.д.</t>
  </si>
  <si>
    <t xml:space="preserve">ГИСТОЛОГИЧЕСКИЕ ИССЛЕДОВАНИЯ </t>
  </si>
  <si>
    <t xml:space="preserve">Дополнительные методы исследования </t>
  </si>
  <si>
    <r>
      <t xml:space="preserve">ИММУНОГИСТОХИМИЧЕСКИЕ ИССЛЕДОВАНИЯ </t>
    </r>
    <r>
      <rPr>
        <sz val="12"/>
        <rFont val="Arial Narrow"/>
        <family val="2"/>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</si>
  <si>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МЕТОД АТОМНО-ЭММИСИОННОЙ И МАСС-СПЕКТРОМЕТРИИ С ИНДУКТИВНО СВЯЗАННОЙ АРГОНОВОЙ ПЛАЗМОЙ</t>
  </si>
  <si>
    <t>Определение содержания химических элементов (микроэлементы)</t>
  </si>
  <si>
    <t>ВЫСОКОЭФФЕКТИВНАЯ ЖИДКОСТНАЯ ХРОМАТОГРАФИЯ</t>
  </si>
  <si>
    <t>Витамины и витаминоподобные соединения</t>
  </si>
  <si>
    <t>МЕТОД ГАЗОВОЙ ХРОМАТОГРАФИИ С МАСС-СЕЛЕКТИВНЫМ ДЕТЕКТИРОВАНИЕМ</t>
  </si>
  <si>
    <t xml:space="preserve">Жирные кислоты (насыщенные, мононенасыщенные и полиненасыщенные) </t>
  </si>
  <si>
    <t>Диагностика хронического злоупотребления алкоголем</t>
  </si>
  <si>
    <t>ЛЕКАРСТВЕННЫЙ МОНИТОРИНГ</t>
  </si>
  <si>
    <t>НАРКОТИЧЕСКИЕ И ПСИХОАКТИВНЫЕ ВЕЩЕСТВА</t>
  </si>
  <si>
    <t>Скрининговые тесты</t>
  </si>
  <si>
    <t>Подтверждающие тесты</t>
  </si>
  <si>
    <t>Дополнение к прейскуранту (программы)</t>
  </si>
  <si>
    <t xml:space="preserve">код </t>
  </si>
  <si>
    <t>Наименование программы</t>
  </si>
  <si>
    <t>Состав программы</t>
  </si>
  <si>
    <t>Кол-во параметров</t>
  </si>
  <si>
    <t>Биологический материал</t>
  </si>
  <si>
    <t xml:space="preserve">****Срок испол. </t>
  </si>
  <si>
    <t>ОБСЛЕДОВАНИЕ ПЕРЕД ГОСПИТАЛИЗАЦИЕЙ</t>
  </si>
  <si>
    <t>ДИАГНОСТИКА COVID-19</t>
  </si>
  <si>
    <t xml:space="preserve">ОБСЛЕДОВАНИЕ В ПЕРИОД РЕАБИЛИТАЦИИ ПОСЛЕ ПЕРЕНЕСЁННОЙ КОРОНАВИРУСНОЙ ИНФЕКЦИИ COVID-19 </t>
  </si>
  <si>
    <t>ПРОФИЛАКТИЧЕСКОЕ ОБСЛЕДОВАНИЕ</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</si>
  <si>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</si>
  <si>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</si>
  <si>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</si>
  <si>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</si>
  <si>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</si>
  <si>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ОБСЛЕДОВАНИЕ БЕРЕМЕННЫХ</t>
  </si>
  <si>
    <t>ПРЕНАТАЛЬНЫЙ СКРИНИНГ</t>
  </si>
  <si>
    <t>ОБСЛЕДОВАНИЕ  ЖЕНЩИН. ФЛОРОЦЕНОЗ - ОЦЕНКА МИКРОФЛОРЫ ВЛАГАЛИЩА</t>
  </si>
  <si>
    <t>ОБСЛЕДОВАНИЕ МУЖЧИН. АНДРОФЛОР – ОЦЕНКА МИКРОФЛОРЫ УРОГЕНИТАЛЬНОГО ТРАКТА МУЖЧИН</t>
  </si>
  <si>
    <t>ДИАГНОСТИКА УРОГЕНИТАЛЬНЫХ ИНФЕКЦИЙ</t>
  </si>
  <si>
    <t>ДИАГНОСТИКА ЗАБОЛЕВАНИЙ КРОВИ (АНЕМИИ)</t>
  </si>
  <si>
    <t>ДИАГНОСТИКА ЗАБОЛЕВАНИЙ ЖЕЛУДКА</t>
  </si>
  <si>
    <t>ДИАГНОСТИКА ЗАБОЛЕВАНИЙ ПЕЧЕНИ</t>
  </si>
  <si>
    <t>НЕИНВАЗИВНАЯ ДИАГНОСТИКА ЗАБОЛЕВАНИЙ ПЕЧЕНИ</t>
  </si>
  <si>
    <t>ДИАГНОСТИКА ЗАБОЛЕВАНИЙ ПОЧЕК</t>
  </si>
  <si>
    <t>ДИАГНОСТИКА РИСКОВ РАЗВИТИЯ ОНКОЛОГИЧЕСКИХ ЗАБОЛЕВАНИЙ</t>
  </si>
  <si>
    <t>ДИАГНОСТИКА НЕЙРОЭНДОКРИННЫХ ОПУХОЛЕЙ</t>
  </si>
  <si>
    <t>ДИАГНОСТИКА УГЛЕВОДНОГО ОБМЕНА (САХАРНЫЙ ДИАБЕТ, МЕТАБОЛИЧЕСКИЙ СИНДРОМ)</t>
  </si>
  <si>
    <t>ДИАГНОСТИКА АУТОИММУННЫХ ЗАБОЛЕВАНИЙ</t>
  </si>
  <si>
    <t>ДИАГНОСТИКА ЗАБОЛЕВАНИЙ ОПОРНО-ДВИГАТЕЛЬНОГО АППАРАТА</t>
  </si>
  <si>
    <t>ДИАГНОСТИКА ПАРАЗИТАРНЫХ ЗАБОЛЕВАНИЙ</t>
  </si>
  <si>
    <t>ДИАГНОСТИКА КЛЕЩЕВЫХ ИНФЕКЦИЙ</t>
  </si>
  <si>
    <t>ДИАГНОСТИКА РЕЗИСТЕНТНОСТИ ВИЧ К АНТИРЕТРОВИСНЫМ ПРЕПАРАТАМ</t>
  </si>
  <si>
    <t>ОБСЛЕДОВАНИЕ  ДЕТЕЙ</t>
  </si>
  <si>
    <t>ЗДОРОВЬЕ И КРАСОТА</t>
  </si>
  <si>
    <t>Список сокращений</t>
  </si>
  <si>
    <r>
      <t>к.д</t>
    </r>
    <r>
      <rPr>
        <sz val="12"/>
        <rFont val="Arial Narrow"/>
        <family val="2"/>
        <charset val="204"/>
      </rPr>
      <t>. - календарный день</t>
    </r>
  </si>
  <si>
    <r>
      <t xml:space="preserve">CITO - </t>
    </r>
    <r>
      <rPr>
        <sz val="12"/>
        <rFont val="Arial Narrow"/>
        <family val="2"/>
        <charset val="204"/>
      </rPr>
      <t>срочно</t>
    </r>
  </si>
  <si>
    <r>
      <t xml:space="preserve">п.кол - </t>
    </r>
    <r>
      <rPr>
        <sz val="12"/>
        <rFont val="Arial Narrow"/>
        <family val="2"/>
        <charset val="204"/>
      </rPr>
      <t>полуколичественный</t>
    </r>
  </si>
  <si>
    <r>
      <t xml:space="preserve">ген. - </t>
    </r>
    <r>
      <rPr>
        <sz val="12"/>
        <rFont val="Arial Narrow"/>
        <family val="2"/>
        <charset val="204"/>
      </rPr>
      <t>генотипирование</t>
    </r>
  </si>
  <si>
    <r>
      <t xml:space="preserve">кол. - </t>
    </r>
    <r>
      <rPr>
        <sz val="12"/>
        <rFont val="Arial Narrow"/>
        <family val="2"/>
        <charset val="204"/>
      </rPr>
      <t>количественный</t>
    </r>
  </si>
  <si>
    <r>
      <t xml:space="preserve">комп. - </t>
    </r>
    <r>
      <rPr>
        <sz val="12"/>
        <rFont val="Arial Narrow"/>
        <family val="2"/>
        <charset val="204"/>
      </rPr>
      <t>комплексный</t>
    </r>
  </si>
  <si>
    <r>
      <t>кач. -</t>
    </r>
    <r>
      <rPr>
        <sz val="12"/>
        <rFont val="Arial Narrow"/>
        <family val="2"/>
        <charset val="204"/>
      </rPr>
      <t xml:space="preserve"> качественный</t>
    </r>
  </si>
  <si>
    <r>
      <t>генет. -</t>
    </r>
    <r>
      <rPr>
        <sz val="12"/>
        <rFont val="Arial Narrow"/>
        <family val="2"/>
        <charset val="204"/>
      </rPr>
      <t xml:space="preserve"> генетический</t>
    </r>
  </si>
  <si>
    <t>^    Указанный биологический материал собирается только у мужчин</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</si>
  <si>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</si>
  <si>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</si>
  <si>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r>
      <rPr>
        <b/>
        <sz val="12"/>
        <color rgb="FF000000"/>
        <rFont val="Arial Narrow"/>
        <family val="2"/>
        <charset val="204"/>
      </rPr>
      <t xml:space="preserve">• </t>
    </r>
    <r>
      <rPr>
        <sz val="12"/>
        <color rgb="FF000000"/>
        <rFont val="Arial Narrow"/>
        <family val="2"/>
        <charset val="204"/>
      </rPr>
      <t>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r>
  </si>
  <si>
    <r>
      <rPr>
        <b/>
        <sz val="12"/>
        <rFont val="Arial Narrow"/>
        <family val="2"/>
        <charset val="204"/>
      </rPr>
      <t>•</t>
    </r>
    <r>
      <rPr>
        <sz val="12"/>
        <rFont val="Arial Narrow"/>
        <family val="2"/>
        <charset val="204"/>
      </rPr>
      <t xml:space="preserve">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r>
  </si>
  <si>
    <r>
      <rPr>
        <b/>
        <sz val="12"/>
        <rFont val="Arial Narrow"/>
        <family val="2"/>
        <charset val="204"/>
      </rPr>
      <t xml:space="preserve">• </t>
    </r>
    <r>
      <rPr>
        <sz val="12"/>
        <rFont val="Arial Narrow"/>
        <family val="2"/>
        <charset val="204"/>
      </rPr>
      <t>Биологический материал для цитогенетических исследований принимается с воскресенья по четверг.</t>
    </r>
  </si>
  <si>
    <r>
      <rPr>
        <b/>
        <sz val="12"/>
        <rFont val="Arial Narrow"/>
        <family val="2"/>
        <charset val="204"/>
      </rPr>
      <t xml:space="preserve">• </t>
    </r>
    <r>
      <rPr>
        <sz val="12"/>
        <rFont val="Arial Narrow"/>
        <family val="2"/>
        <charset val="204"/>
      </rPr>
      <t>Ограничения приёма биологического материала – понедельник-четверг с 9:00 до 19:30; пятница, суббота – приёма нет, воскресенье – с 9:00 до 17:00  для исследований:</t>
    </r>
  </si>
  <si>
    <t xml:space="preserve">060779 Олигоклональные антитела IgG, определение типа синтеза </t>
  </si>
  <si>
    <r>
      <t xml:space="preserve">Перечень   88  пищевых аллергена IgG4/IgE
</t>
    </r>
    <r>
      <rPr>
        <sz val="10"/>
        <rFont val="Arial Narrow"/>
        <family val="2"/>
        <charset val="204"/>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</si>
  <si>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r>
      <rPr>
        <b/>
        <sz val="12"/>
        <rFont val="Arial Narrow"/>
        <family val="2"/>
        <charset val="204"/>
      </rPr>
      <t>Перечень 90 пищевых аллергенов IgG общ.</t>
    </r>
    <r>
      <rPr>
        <sz val="10"/>
        <rFont val="Arial Narrow"/>
        <family val="2"/>
        <charset val="204"/>
      </rPr>
      <t xml:space="preserve">
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</si>
  <si>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rPr>
        <b/>
        <sz val="12"/>
        <rFont val="Arial Narrow"/>
        <family val="2"/>
        <charset val="204"/>
      </rPr>
      <t>Перечень 192 пищевых аллергена IgG4/IgE</t>
    </r>
    <r>
      <rPr>
        <sz val="12"/>
        <rFont val="Arial Narrow"/>
        <family val="2"/>
        <charset val="204"/>
      </rPr>
      <t>:</t>
    </r>
    <r>
      <rPr>
        <sz val="10"/>
        <rFont val="Arial Narrow"/>
        <family val="2"/>
        <charset val="204"/>
      </rPr>
      <t xml:space="preserve"> 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</si>
  <si>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r>
      <rPr>
        <b/>
        <sz val="12"/>
        <rFont val="Arial Narrow"/>
        <family val="2"/>
        <charset val="204"/>
      </rPr>
      <t>Перечень 112 аллергокомпонентов Ig E для 153050 Аллергочип</t>
    </r>
    <r>
      <rPr>
        <sz val="12"/>
        <rFont val="Arial Narrow"/>
        <family val="2"/>
        <charset val="204"/>
      </rPr>
      <t xml:space="preserve">  
</t>
    </r>
    <r>
      <rPr>
        <b/>
        <sz val="12"/>
        <rFont val="Arial Narrow"/>
        <family val="2"/>
        <charset val="204"/>
      </rPr>
      <t>Пищевые аллергены:</t>
    </r>
    <r>
      <rPr>
        <sz val="12"/>
        <color rgb="FFFF0000"/>
        <rFont val="Arial Narrow"/>
        <family val="2"/>
        <charset val="204"/>
      </rPr>
      <t xml:space="preserve"> </t>
    </r>
    <r>
      <rPr>
        <sz val="10"/>
        <rFont val="Arial Narrow"/>
        <family val="2"/>
        <charset val="204"/>
      </rPr>
      <t>Яичный белок (nGal d1, nGal d2, nGal d3), Яичный желток/куриное мясо (nGal d5), Коровье молоко (nBos d4, nBos d5, nBos d8, nBos d лактофферин), Коровье молоко и мясо (nBos d6), Треска (rGad c1), Креветка (nPen m1, nPen m2, nPen m4), Кешью (rAna o2), Бразильский орех (rBer e1), Фундук (rCor a 1.0401, rCor a 8, nCor a 9), Грецкий орех (nJug r1, nJug r2, nJug r3), Кунжутное семя (nSes i1), Арахис (rAra h1, rAra h2, rAra h3, nAra h6, rAra h8, rAra h9), Соя (rGly m4, nGly m5, nGly m6), Гречиха (nFag e2), Пшеница (rTri a 14, rTri a 19.0101,   nTri a aA_TI), Киви (nAct d1, nAct d2, nAct d5, nAct d8), Сельдерей (rApi g1), Яблоко  ( rmal d1), Персик (rPru p1, rPru p3).</t>
    </r>
    <r>
      <rPr>
        <sz val="12"/>
        <rFont val="Arial Narrow"/>
        <family val="2"/>
        <charset val="204"/>
      </rPr>
      <t xml:space="preserve">
</t>
    </r>
    <r>
      <rPr>
        <b/>
        <sz val="12"/>
        <rFont val="Arial Narrow"/>
        <family val="2"/>
        <charset val="204"/>
      </rPr>
      <t xml:space="preserve">Ингаляционные аллергены: </t>
    </r>
    <r>
      <rPr>
        <sz val="10"/>
        <rFont val="Arial Narrow"/>
        <family val="2"/>
        <charset val="204"/>
      </rPr>
      <t xml:space="preserve">Свинорой (nCyn d1), Тимофеевка (rPhl p1, rPhl p2, nPhl p4, rPhl p5, rPhl p6, rPhl p7, rPhl p11, rPhl p12), Ольха (rAln g1), Береза (rBet v1, rBet v2, rBet v4), Орешник (rCor a 1.0101), Японский кедр (nCry j 1), Кипарис (nCup a 1), Олива (nOle e 1, nOle e 7, rOle e 9), Платан (rPla a 1, nPla a 2, rPla a 3), Амброзия (nAmb a 1), Полынь (nArt v 1, nArt v 3), Марь (rChe a 1), Пролесник (rMer a 1), Пастенница (rPar j 2), Подорожник (rPla l 1), Курай (nSal k 1), Собака (rCan f 1, rCan f 2, nCan f 3, rCan f 5), Лошадь (rEqu c 1, nEqu c 3), Кошка (rFel d 1, nFel d 2, rFel d 4), Мышь (nMus m 1), Alternaria (rAlt a 1, rAlt a 6), Aspergillus (rAsp f 1, rAsp f 3, rAsp f 6), Cladosporium (rCla h 8), Клещ домашней пыли Blomia tropicalis (rBlo t 5), Клещ домашней пыли Dermatophagoides farina (nDer f 1, rDer f 2), Клещ домашней пыли Dermatophagoides pteronyssinus (nDer p 1, rDer p 2, rDer p 10), Амбарный клещ (rLep d 2), Таракан (rBla g 1, rBla g 2, rBla g5, nBla g7).  </t>
    </r>
    <r>
      <rPr>
        <sz val="12"/>
        <rFont val="Arial Narrow"/>
        <family val="2"/>
        <charset val="204"/>
      </rPr>
      <t xml:space="preserve">
</t>
    </r>
    <r>
      <rPr>
        <b/>
        <sz val="12"/>
        <rFont val="Arial Narrow"/>
        <family val="2"/>
        <charset val="204"/>
      </rPr>
      <t xml:space="preserve">Разное: </t>
    </r>
    <r>
      <rPr>
        <sz val="10"/>
        <rFont val="Arial Narrow"/>
        <family val="2"/>
        <charset val="204"/>
      </rPr>
      <t>Яд пчелы медоносной (rApi m 1, nApi m 4), Яд осы бумажной (rPol d 5), Яд осы обыкновенной (rVes v 5), Анизакида (rAni s 1, rAni s 3), Латекс (rHev b 1, rHev b 3, rHev b 5, rHev b 6.01, rHev b 8), Бромелаин (nMUXF3)</t>
    </r>
  </si>
  <si>
    <t>ДНК Chlamydia trachomatis</t>
  </si>
  <si>
    <t xml:space="preserve">соскоб/отделяемое из влагалища; соскоб/отделяемое из цервикального канала; 
соскоб/отделяемое из уретры^; секрет предстательной железы; моча^ </t>
  </si>
  <si>
    <t>кач.</t>
  </si>
  <si>
    <t>1 к.д.</t>
  </si>
  <si>
    <t>соскоб/отделяемое из влагалища; соскоб/отделяемое из цервикального канала; 
соскоб/отделяемое из уретры^; секрет предстательной железы; моча^</t>
  </si>
  <si>
    <t>кол.</t>
  </si>
  <si>
    <t>1-3 к.д.</t>
  </si>
  <si>
    <t>мазок/отделяемое конъюнктивы глаз; мазок/отделяемое ротоглотки</t>
  </si>
  <si>
    <t>ДНК Mycoplasma hominis</t>
  </si>
  <si>
    <t>соскоб/отделяемое из влагалища; соскоб/отделяемое из цервикального канала; 
соскоб/отделяемое из уретры^; моча^</t>
  </si>
  <si>
    <t>ДНК Mycoplasma genitalium</t>
  </si>
  <si>
    <t>ДНК U.urealyticum / U. Parvum</t>
  </si>
  <si>
    <t>Выявление мутаций резистентности в ДНК Mycoplasma genitalium</t>
  </si>
  <si>
    <t>соскоб/отделяемое из влагалища; соскоб/отделяемое из цервикального канала; соскоб/отделяемое из уретры; моча</t>
  </si>
  <si>
    <t>-</t>
  </si>
  <si>
    <t>1-2к.д.</t>
  </si>
  <si>
    <t>ДНК Gardnerella vaginalis</t>
  </si>
  <si>
    <t>соскоб/отделяемое из влагалища; соскоб/отделяемое из уретры^</t>
  </si>
  <si>
    <t>ДНК Treponema pallidum</t>
  </si>
  <si>
    <t>соскоб/отделяемое из влагалища; соскоб/отделяемое из цервикального канала; 
соскоб/отделяемое из уретры^; отделяемое пузырьковых высыпаний и эрозивно-язвенных поражений</t>
  </si>
  <si>
    <t>ДНК Neisseria gonorrhoeae</t>
  </si>
  <si>
    <t>соскоб/отделяемое из влагалища; соскоб/отделяемое из цервикального канала; 
соскоб/отделяемое из уретры^;секрет предстательной железы; моча^</t>
  </si>
  <si>
    <t>ДНК Neisseria gonorrhoeae, количественное определение</t>
  </si>
  <si>
    <t>мазок/отделяемое из ротоглотки;</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</si>
  <si>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</si>
  <si>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</si>
  <si>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</si>
  <si>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</si>
  <si>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</si>
  <si>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</si>
  <si>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</si>
  <si>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pyogenes (SGA), количественное определение</t>
  </si>
  <si>
    <t xml:space="preserve">мазок/отделяемое из ротоглотки; спинномозговая жидкость; синовиальная жидкость; отделяемое пузырьковых высыпаний и эрозивно-язвенных поражений </t>
  </si>
  <si>
    <t>ДНК Streptococcus agalactia (SGB)</t>
  </si>
  <si>
    <t>соскоб/отделяемое из влагалища</t>
  </si>
  <si>
    <t>мазок/отделяемое ротоглотки; спинномозговая жидкость</t>
  </si>
  <si>
    <t>ДНК Pseudomonas aeruginosa, количественное определение</t>
  </si>
  <si>
    <t>мазок/отделяемое ротоглотки; аспират из трахеи; мокрота; бронхоальвеолярный лаваж; спинномозговая жидкость</t>
  </si>
  <si>
    <t>ДНК Bordetella pertussis/parapertussis/bronchiseptica</t>
  </si>
  <si>
    <t>мазок/отделяемое носоглотки и ротоглотки</t>
  </si>
  <si>
    <t>Выявление возбудителей бактериальных кишечных инфекций (ДНК Shigella spp.+E. coli (EIEC, энтероинвазивные штаммы) /Shigella dysenteriae I типа + E. coli (EHEC, энтерогеморрагические штаммы)/Salmonella spp./Campylobacter spp.)</t>
  </si>
  <si>
    <t xml:space="preserve">Выявление возбудителей вирусных кишечных инфекций (РНК/ДНК Rotavirus A /Norovirus GI и GII /Astrovirus /Adenovirus (группа F) /Enterovirus)
</t>
  </si>
  <si>
    <t>Диарогенные эшерихиозы (E. coli)</t>
  </si>
  <si>
    <t>ДНК Yersinia enterocolitica и Yersinia pseudotuberculosis, качественное определение</t>
  </si>
  <si>
    <t xml:space="preserve">Выявление возбудителей вирусных и бактериальных кишечных инфекций (РНК Rotavirus/ РНК Norovirus GI и GII/ РНК Astrovirus / ДНК Adenovirus (группа F)/РНК Enterovirus, ДНК Shigella spp. + E. coli (EIEC, энтероинвазивные штаммы)/ ДНК S. dysenteriae I типа + E. coli (EHEC, энтерогеморрагические штаммы)/ ДНК Salmonella spp./ДНК Campylobacter spp.) </t>
  </si>
  <si>
    <t>ДНК Candida albicans</t>
  </si>
  <si>
    <t>ДНК Toxoplasma gondii</t>
  </si>
  <si>
    <t>ДНК Trichomonas vaginalis</t>
  </si>
  <si>
    <t>ДНК Pneumocystis jirovecii (carinii)</t>
  </si>
  <si>
    <t>мазок/отделяемое ротоглотки; мокрота; бронхоальвеолярный лаваж</t>
  </si>
  <si>
    <t>РНК HAV</t>
  </si>
  <si>
    <t>кровь с ЭДТА, 6 мл</t>
  </si>
  <si>
    <t>ДНК HBV</t>
  </si>
  <si>
    <t>1-5 к.д.</t>
  </si>
  <si>
    <t>ген.</t>
  </si>
  <si>
    <t>ДНК HBV, ультрачувствительное исследование</t>
  </si>
  <si>
    <t>2-7 к.д.</t>
  </si>
  <si>
    <t>ДНК HBV, определение мутаций устойчивости к противовирусным препаратам (Ламивудин, телбивудин, энтекавир, адефовир, тенофовир)</t>
  </si>
  <si>
    <t>10-14 к.д.</t>
  </si>
  <si>
    <t>РНК HCV</t>
  </si>
  <si>
    <t>РНК HCV (типы 1а,1b,2,3а,4,5,6)</t>
  </si>
  <si>
    <t xml:space="preserve">ген.  </t>
  </si>
  <si>
    <t>РНК HCV, ультрачувствительное исследование</t>
  </si>
  <si>
    <t>РНК HDV</t>
  </si>
  <si>
    <t>РНК HGV</t>
  </si>
  <si>
    <t>ДНК Cytomegalovirus</t>
  </si>
  <si>
    <t>соскоб/отделяемое из влагалища; соскоб/отделяемое из цервикального канала; 
соскоб/отделяемое из уретры^; моча</t>
  </si>
  <si>
    <t>кровь с ЭДТА  (плазма)</t>
  </si>
  <si>
    <t>мазок/отделяемое ротоглотки; амниотическая жидкость; спинномозговая жидкость</t>
  </si>
  <si>
    <t>ДНК Cytomegalovirus, количественное определение</t>
  </si>
  <si>
    <t>моча</t>
  </si>
  <si>
    <t>ДНК Herpes simplex virus I/II типа</t>
  </si>
  <si>
    <t xml:space="preserve">соскоб/отделяемое из влагалища; соскоб/отделяемое из цервикального канала; 
соскоб/отделяемое из уретры^ </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</si>
  <si>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</si>
  <si>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</si>
  <si>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ДНК Human herpes virus  VI типа</t>
  </si>
  <si>
    <t>ДНК Human Herpes Virus 7 (Human betaherpesvirus 7, HHV7), количественное определение</t>
  </si>
  <si>
    <t>мазок/отделяемое ротоглотки, спинномозговая жидкость, слюна</t>
  </si>
  <si>
    <t xml:space="preserve">ДНК Human Herpes Virus 7 (Human betaherpesvirus 7, HHV7), количественное определение в цельной крови </t>
  </si>
  <si>
    <t>ДНК Human Herpes Virus 7 (Human betaherpesvirus 7, HHV7), количественное определение в плазме</t>
  </si>
  <si>
    <t>кровь с ЭДТА (плазма)</t>
  </si>
  <si>
    <t>ДНК Epstein-Barr virus</t>
  </si>
  <si>
    <t>ДНК Varicella-Zoster virus</t>
  </si>
  <si>
    <t>мазок/отделяемое ротоглотки; отделяемое пузырьковых высыпаний и эрозивно-язвенных поражений; спинномозговая жидкость; амниотическая жидкость</t>
  </si>
  <si>
    <t>ДНК ВПЧ 16 и 18 типов</t>
  </si>
  <si>
    <t>соскоб/отделяемое из влагалища; соскоб/отделяемое из цервикального канала; 
соскоб/отделяемое из уретры^; соскоб/отделяемое с крайней плоти</t>
  </si>
  <si>
    <t>ДНК ВПЧ 6 и 11 типов</t>
  </si>
  <si>
    <t>ДНК ВПЧ высокого риска (16,18,31,33,35,39,45,51,52,56, 58,59,68 типы)</t>
  </si>
  <si>
    <t>соскоб/отделяемое из цервикального канала; 
соскоб/отделяемое из уретры^</t>
  </si>
  <si>
    <t>ДНК ВПЧ высокого риска (16,18,31,33,35,39,45,51,52,56, 58,59 типы)</t>
  </si>
  <si>
    <t>3-7 к.д.</t>
  </si>
  <si>
    <t>ВПЧ-тест расширенный (с определением количества и типа вируса)</t>
  </si>
  <si>
    <t>соскоб/отделяемое из цервикального канала;
соскоб/отделяемое из влагалища</t>
  </si>
  <si>
    <t>комп.</t>
  </si>
  <si>
    <t>ВПЧ-ПАП-тест (комплекс тестов ВПЧ расширенный с определением количества и типа вируса и ПАП-тест)</t>
  </si>
  <si>
    <t>соскоб/отделяемое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</si>
  <si>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</si>
  <si>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соскоб/отделяемое из цервикального канала (жидкостный)</t>
  </si>
  <si>
    <t>ПАП-тест жидкостный</t>
  </si>
  <si>
    <t>Коэкспрессия онкобелков p16/Ki67, иммуноцитохимия</t>
  </si>
  <si>
    <t>5-11 к.д.</t>
  </si>
  <si>
    <t>ВПЧ-тест (с определением количества и  отдельным выявлением 16 и 18 типов вируса)</t>
  </si>
  <si>
    <t>соскоб/отделяемое из цервикального канала; 
соскоб/отделяемое из влагалища</t>
  </si>
  <si>
    <t>кол./ген.</t>
  </si>
  <si>
    <t>ВПЧ-ПАП-тест жидкостный с определением коэкспрессии онкобелков p16/Ki67</t>
  </si>
  <si>
    <t>РНК Enterovirus</t>
  </si>
  <si>
    <t>спинномозговая жидкость</t>
  </si>
  <si>
    <t>ДНК Adenovirus (hAv) группы В, С и Е</t>
  </si>
  <si>
    <t>мазок/отделяемое носоглотки и ротоглотки; мазок/отделяемое конъюнктивы глаз; спинномозговая жидкость</t>
  </si>
  <si>
    <t>1-2 к.д.</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</si>
  <si>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</si>
  <si>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</si>
  <si>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</si>
  <si>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</si>
  <si>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ДНК Parvovirus B19</t>
  </si>
  <si>
    <t>мазок/отделяемое ротоглотки; слюна; амниотическая жидкость</t>
  </si>
  <si>
    <t>ДНК HIV (тип 1)</t>
  </si>
  <si>
    <t>РНК HIV (тип 1)</t>
  </si>
  <si>
    <t>РНК HIV-1, опред. резистентности ВИЧ к ингибиторам протеазы и обратной транскриптазы</t>
  </si>
  <si>
    <t>10-13 к.д.</t>
  </si>
  <si>
    <t>РНК HIV-1, определение  резистентности ВИЧ к ингибиторам интегразы</t>
  </si>
  <si>
    <t>РНК/ДНК HIV-1, определение тропизма ВИЧ</t>
  </si>
  <si>
    <t>РНК Rubella virus</t>
  </si>
  <si>
    <t>2-3 к.д.</t>
  </si>
  <si>
    <t>мазок/отделяемое ротоглотки; амниотическая жидкость</t>
  </si>
  <si>
    <t>РНК Human respiratory syncytial virus (hRSV)</t>
  </si>
  <si>
    <t>мазок/отделяемое носоглотки и ротоглотки; аспират из трахеи; мокрота; бронхоальвеолярный лаваж</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</si>
  <si>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</si>
  <si>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</si>
  <si>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РНК Zika virus</t>
  </si>
  <si>
    <t>кровь с ЭДТА + слюна + моча</t>
  </si>
  <si>
    <t>эякулят</t>
  </si>
  <si>
    <t>амниотическая жидкость</t>
  </si>
  <si>
    <t>ДНК  Neisseria gonorrhoeae/ Chlamydia trachomatis 
Mycoplasma genitalium / Trichomonas vaginalis</t>
  </si>
  <si>
    <t>ДНК Ureaplasma parvum / Ureaplasma urealyticum / Mycoplasma hominis</t>
  </si>
  <si>
    <t>ДНК Candida albicans/glabrata/krusei/ parapsilosis и tropicalis</t>
  </si>
  <si>
    <t>Урогенитальные инфекции у мужчин  (ДНК N. gonorrhoeae/C. trachomatis/ M. genitalium/T. vaginalis// U. parvum/urealyticum/M. hominis//C.albicans/glabrata/krusei/ parapsilosis и tropicalis), количественное определение ДНК</t>
  </si>
  <si>
    <t>соскоб/отделяемое из уретры^; секрет предстательной железы; моча^</t>
  </si>
  <si>
    <t>Урогенитальные инфекции у женщин (ДНК N. gonorrhoeae/C. trachomatis/M. genitalium/T. vaginalis//U. parvum/urealyticum/M. hominis// C.albicans/glabrata/krusei/parapsilosis и tropicalis //Бактериальный вагиноз) , количественное определение ДНК</t>
  </si>
  <si>
    <t xml:space="preserve">соскоб/отделяемое из влагалища; </t>
  </si>
  <si>
    <t>ДНК  Neisseria gonorrhoeae/ Chlamydia trachomatis/ Mycoplasma genitalium/ Trichomonas vaginalis</t>
  </si>
  <si>
    <t>соскоб/отделяемое из прямой кишки</t>
  </si>
  <si>
    <t>1-3 к.д</t>
  </si>
  <si>
    <t xml:space="preserve">ДНК Treponema pallidum/Herpes simplex virus I/II типа </t>
  </si>
  <si>
    <t>ДНК  Mycoplasma pneumoniae / Chlamydophila pneumoniae</t>
  </si>
  <si>
    <t>мазок/отделяемое носоглотки и ротоглотки; мокрота; бронхоальвеолярный лаваж</t>
  </si>
  <si>
    <t>ДНК Mycoplasma pneumoniae /Chlamydophila pneumoniae /Pneumocystis jirovecii (carinii)</t>
  </si>
  <si>
    <t>мазок/отделяемое ротоглотки</t>
  </si>
  <si>
    <t>РНК MERS-Cov, SARS-Cov</t>
  </si>
  <si>
    <t>кровь с ЭДТА + мазок/отделяемое носоглотки и ротоглотки</t>
  </si>
  <si>
    <t>2-4 к.д.</t>
  </si>
  <si>
    <t>кровь с ЭДТА + мокрота</t>
  </si>
  <si>
    <t>кровь с ЭДТА + бронхоальвеолярный лаваж</t>
  </si>
  <si>
    <t>ДНК Cytomegalovirus/ Epstein-Barr virus/ Human herpes virus VI</t>
  </si>
  <si>
    <t>мазок/отделяемое ротоглотки; спинномозговая жидкость; слюна</t>
  </si>
  <si>
    <t>ДНК Herpes simplex virus I/II типа/ ДНК Cytomegalovirus</t>
  </si>
  <si>
    <t>соскоб/отделяемое из влагалища; соскоб/отделяемое из цервикального канала; 
соскоб/отделяемое из уретры^</t>
  </si>
  <si>
    <t>ДНК Staphylococcus spp. (метициллин-резистентные MRSA, MRCoNS и метициллин-чувствительные MSSA штаммы), количественное определение</t>
  </si>
  <si>
    <t>Бактериальный вагиноз (ДНК Gardnerella vaginalis/ Atopobium vaginae/Lactobacillus sp./ количество клеток)</t>
  </si>
  <si>
    <t>ДНК/РНК TBEV//Borrelia burgdorferi sl// Borrelia miyamotoi// Anaplasma phagocytophillum// Ehrlichia chaffeensis/ muris// Rickettsia spp., качественное определение</t>
  </si>
  <si>
    <t>иксодовый клещ</t>
  </si>
  <si>
    <t>кач</t>
  </si>
  <si>
    <t>ДНК/РНК TBEV/B.burgdorferi sl/A.phagocytophillum/E.chaffeensis, E.muris</t>
  </si>
  <si>
    <t>РНК TBEV (Tick-borne encephalitis virus) - возбудитель клещевого энцефалита (ВКЭ), качественное определение</t>
  </si>
  <si>
    <t>ДНК/РНК Borrelia burgdorferi sl - возбудители иксодовых клещевых боррелиозов (ИКБ), качественное определение</t>
  </si>
  <si>
    <t>ДНК Anaplasma phagocytophilum - возбудитель гранулоцитарного анаплазмоза человека (ГАЧ), качественное определение</t>
  </si>
  <si>
    <t>ДНК/РНК Ehrlichia chaffeensis/muris  - возбудители моноцитарного эрлихиоза человека (МЭЧ), качественное определение</t>
  </si>
  <si>
    <t>ДНК Borrelia miyamotoi – возбудитель иксодового клещевого боррелиоза, вызванного B.miyamotoi, качественное определение</t>
  </si>
  <si>
    <t>ДНК Rickettsia spp (группа пятнистых лихорадок) – возбудители клещевых пятнистых лихорадок, качественное определение</t>
  </si>
  <si>
    <t>РНК HCV/ ДНК HBV/ РНК HIV 1 и 2 типа (ультрачувствительное исследование)</t>
  </si>
  <si>
    <t>РНК Chlamydia trachomatis</t>
  </si>
  <si>
    <t>соскоб/отделяемое из цервикального канала; 
соскоб/отделяемое из уретры^; моча^</t>
  </si>
  <si>
    <t>РНК Neisseria gonorrhoeae</t>
  </si>
  <si>
    <t xml:space="preserve">РНК Mycoplasma genitalium               </t>
  </si>
  <si>
    <t xml:space="preserve">РНК Trichomonas vaginalis                </t>
  </si>
  <si>
    <t>PHK Chlamydia trachomatis/РНК Neisseria gonorrhoeae/РНК Mycoplasma genitalium/РНК Trichomonas vaginalis (комплекс)</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</si>
  <si>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</si>
  <si>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</si>
  <si>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5-10 к.д.</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</si>
  <si>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</si>
  <si>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</si>
  <si>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5-7 к.д.</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</si>
  <si>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</si>
  <si>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</si>
  <si>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</si>
  <si>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</si>
  <si>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</si>
  <si>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</si>
  <si>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</si>
  <si>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 xml:space="preserve">Генетическая предрасположенность к сахарному диабету 1 типа. Исследование полиморфизмов в генах: C12ORF30 (A&gt;G), CLEC16A (A&gt;G), rs2544677 (G&gt;C), INS(A&gt;T), PTPN22 (G&gt;A). </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</si>
  <si>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</si>
  <si>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</si>
  <si>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</si>
  <si>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</si>
  <si>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</si>
  <si>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7-12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</si>
  <si>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</si>
  <si>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</si>
  <si>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5-10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</si>
  <si>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</si>
  <si>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</si>
  <si>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</si>
  <si>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</si>
  <si>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</si>
  <si>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</si>
  <si>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 xml:space="preserve">Типирование генов HLA II класса  (локус DRB1).  Предрасположенность к аутоиммунным заболеваниям </t>
  </si>
  <si>
    <t xml:space="preserve">Типирование генов HLA II класса  (локусы DRB1, DQA1, DQB1).  Обследование  пары на совместимость </t>
  </si>
  <si>
    <t>кровь с ЭДТА  (муж.) + кровь с ЭДТА (жен.)</t>
  </si>
  <si>
    <t>Болезнь Крона.  Исследование полиморфизмов в генах: NOD2 (R702W C&gt;T), NOD2 (G908R G&gt;C), NKX2-3 (A&gt;G), PTPN2 (T&gt;G). </t>
  </si>
  <si>
    <t xml:space="preserve">Определение резус-фактора плода (выявление гена RHD плода в крови матери) </t>
  </si>
  <si>
    <t>5-8 к.д.</t>
  </si>
  <si>
    <t>Ген рецептора витамина D (VDR). Выявление полиморфизма G&gt;A (BsmI), rs1544410</t>
  </si>
  <si>
    <t>Генетическая предрасположенность к целиакии. Типирование генов HLA II класса (гаплотипы DQ2/DQ8)</t>
  </si>
  <si>
    <t>5-7 к.д.</t>
  </si>
  <si>
    <t>Варфарин. Определение терапевтической дозы. Исследование полиморфизмов в генах: VKORC1-1639/3673, CYP4F2 V433M, GGCX rs11676382, CYP2C9*2, CYP2C9*3, CYP2C9*5, CYP2C9*6</t>
  </si>
  <si>
    <t>Заключение врача-генетика к услуге «Система свертывания крови».</t>
  </si>
  <si>
    <t>1-5к.д.</t>
  </si>
  <si>
    <t>Заключение врача-генетика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</si>
  <si>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</si>
  <si>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</si>
  <si>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</si>
  <si>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</si>
  <si>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</si>
  <si>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</si>
  <si>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</si>
  <si>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</si>
  <si>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</si>
  <si>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</si>
  <si>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</si>
  <si>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</si>
  <si>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</si>
  <si>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</si>
  <si>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</si>
  <si>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</si>
  <si>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</si>
  <si>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</si>
  <si>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Заключение врача-генетика к услуге «Ген рецептора витамина D (VDR)»</t>
  </si>
  <si>
    <t>Цитогенетическое исследование (кариотип)</t>
  </si>
  <si>
    <t>кровь с гепарином</t>
  </si>
  <si>
    <t>12-24 к.д.</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</si>
  <si>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</si>
  <si>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</si>
  <si>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</si>
  <si>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</si>
  <si>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</si>
  <si>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</si>
  <si>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</si>
  <si>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</si>
  <si>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</si>
  <si>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Молекулярно-цитогенетическое исследование хориона при неразвивающейся беременности на наиболее частые анеуплоидии (FISH)</t>
  </si>
  <si>
    <t>ворсины хориона</t>
  </si>
  <si>
    <t>anti-HAV IgG</t>
  </si>
  <si>
    <t>кровь (сыворотка)</t>
  </si>
  <si>
    <t>anti-HAV IgM</t>
  </si>
  <si>
    <t>HBsAg</t>
  </si>
  <si>
    <t>anti-HBs</t>
  </si>
  <si>
    <t>anti-HBcore IgM</t>
  </si>
  <si>
    <t>HBeAg</t>
  </si>
  <si>
    <t>anti-Hbe</t>
  </si>
  <si>
    <t>anti-HBcore (суммарное)</t>
  </si>
  <si>
    <t>anti-HCV IgM</t>
  </si>
  <si>
    <t>anti-HCV (суммарное)</t>
  </si>
  <si>
    <t>anti-HDV (суммарное)</t>
  </si>
  <si>
    <t>anti-HDV IgM</t>
  </si>
  <si>
    <t>anti-HEV IgG</t>
  </si>
  <si>
    <t>anti-HEV IgМ</t>
  </si>
  <si>
    <t>Syphilis RPR</t>
  </si>
  <si>
    <t>Syphilis TPHA (РПГА)</t>
  </si>
  <si>
    <t>Syphilis TPHA  (РПГА)</t>
  </si>
  <si>
    <t>п.кол.</t>
  </si>
  <si>
    <t>anti-Treponema pallidum (суммарные)</t>
  </si>
  <si>
    <t>Anti-Treponema pallidum IgM (иммуноблот), качественное определение</t>
  </si>
  <si>
    <t>3-5 к.д.</t>
  </si>
  <si>
    <t>Anti-Treponema pallidum IgM, качественное определение</t>
  </si>
  <si>
    <t>кровь (сыворотка)*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</si>
  <si>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</si>
  <si>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</si>
  <si>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</si>
  <si>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</si>
  <si>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</si>
  <si>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</si>
  <si>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</si>
  <si>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</si>
  <si>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</si>
  <si>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anti-Rubella virus IgG</t>
  </si>
  <si>
    <t>anti-Rubella virus IgM</t>
  </si>
  <si>
    <t>anti-Rubella virus IgG (авидность)</t>
  </si>
  <si>
    <t>anti-Measles virus IgG</t>
  </si>
  <si>
    <t>anti-Measles virus IgM</t>
  </si>
  <si>
    <t>anti-Mumps IgG</t>
  </si>
  <si>
    <t>anti-Mumps IgM</t>
  </si>
  <si>
    <t>anti-EBV-VCA IgG</t>
  </si>
  <si>
    <t>anti-EBV-VCA IgM</t>
  </si>
  <si>
    <t>anti-EBV-EBNA IgG</t>
  </si>
  <si>
    <t>anti-EBV-EA IgG</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</si>
  <si>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</si>
  <si>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</si>
  <si>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</si>
  <si>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</si>
  <si>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выдыхаемый воздух</t>
  </si>
  <si>
    <t>4к.д.</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</si>
  <si>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</si>
  <si>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</si>
  <si>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</si>
  <si>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</si>
  <si>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</si>
  <si>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</si>
  <si>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</si>
  <si>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</si>
  <si>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</si>
  <si>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</si>
  <si>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</si>
  <si>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</si>
  <si>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anti-Toxo gondii IgG</t>
  </si>
  <si>
    <t>anti-Toxo gondii IgM</t>
  </si>
  <si>
    <t>Toxo gondii IgG (авидность)</t>
  </si>
  <si>
    <t>anti-Giardia Lamblia (cуммарные: IgG; IgM; IgA), полуколичественное определение</t>
  </si>
  <si>
    <t>anti-Giardia Lamblia IgM, полуколичественное определение</t>
  </si>
  <si>
    <t>Giardia Lamblia, качественное определение антигена (экспресс-метод)</t>
  </si>
  <si>
    <t>anti-Opisthorchis IgG</t>
  </si>
  <si>
    <t>anti- Echinococcus  IgG</t>
  </si>
  <si>
    <t>anti-Toxocara IgG</t>
  </si>
  <si>
    <t>anti-Trichinella IgG</t>
  </si>
  <si>
    <t>anti- Ascaris IgG</t>
  </si>
  <si>
    <t>1-4 к.д.</t>
  </si>
  <si>
    <t>anti-Schistosoma mansoni IgG</t>
  </si>
  <si>
    <t>1-8 к.д.</t>
  </si>
  <si>
    <t>Anti-Taenia solium IgG</t>
  </si>
  <si>
    <t>Anti-Fasciola hepatica IgG</t>
  </si>
  <si>
    <t>anti-Ureaplasma urealyticum IgG</t>
  </si>
  <si>
    <t>anti-Ureaplasma urealyticum IgА</t>
  </si>
  <si>
    <t>anti-Ureaplasma urealyticum IgМ</t>
  </si>
  <si>
    <t>anti-HHV 6 типа IgG</t>
  </si>
  <si>
    <t>anti-HHV 6 IgM, качественное определение</t>
  </si>
  <si>
    <t>1-7 к.д.</t>
  </si>
  <si>
    <t>anti-HHV 8, IgG, количественное определение</t>
  </si>
  <si>
    <t>anti-В19 IgG</t>
  </si>
  <si>
    <t>anti-В19 IgM</t>
  </si>
  <si>
    <t>anti-VZV IgG</t>
  </si>
  <si>
    <t>anti-VZV IgM</t>
  </si>
  <si>
    <t>anti-Candida IgG</t>
  </si>
  <si>
    <t>anti-Aspergillus IgG</t>
  </si>
  <si>
    <t>anti-TBE IgG</t>
  </si>
  <si>
    <t>anti-TBE IgM</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</si>
  <si>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</si>
  <si>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</si>
  <si>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</si>
  <si>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</si>
  <si>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</si>
  <si>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</si>
  <si>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</si>
  <si>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</si>
  <si>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</si>
  <si>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</si>
  <si>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Квантифероновый тест (диагностика туберкулеза)</t>
  </si>
  <si>
    <t xml:space="preserve">кровь с гепарином </t>
  </si>
  <si>
    <t>3-10 к.д.</t>
  </si>
  <si>
    <t>Anti-Tetanus toxoid IgG</t>
  </si>
  <si>
    <t>Anti-SARS-CoV-2 (COVID-19) Ig G, антитела к нуклеокапсидному белку, качественное определение</t>
  </si>
  <si>
    <t>Anti-SARS-CoV-2 (COVID-19) Ig M, антитела к S-белку, качественное определение</t>
  </si>
  <si>
    <t>Anti-SARS-CoV-2 (COVID-19) Ig G, нейтрализующие антитела к рецептор-связывающему домену (RBD) белка S1, количественное определение</t>
  </si>
  <si>
    <t>Выявление специфических антител IgG к антигенам вакцины «ЭпиВакКорона», качественное определение</t>
  </si>
  <si>
    <t>Кровь (сыворотка)</t>
  </si>
  <si>
    <t>Определение индекса авидности IgG к коронавирусу SARS-CoV-2</t>
  </si>
  <si>
    <t>Clostridium difficile, качественное  определение антигена  токсина A и токсина B (экспресс - метод)</t>
  </si>
  <si>
    <t>Криптоспоридии парвум (Cryptosporidium parvum), качественное определение антигена (иммунохроматографический экспресс-метод)</t>
  </si>
  <si>
    <t>1к.д.</t>
  </si>
  <si>
    <t>Аденовирус (Adenovirus), качественное определение антигена (иммунохроматографический экспресс-метод)</t>
  </si>
  <si>
    <t>Ротавирус (Rotavirus), качественное определение антигена (иммунохроматографический экспресс-метод)</t>
  </si>
  <si>
    <t>Норовирус (Norovirus), качественное определение антигена (иммунохроматографический экспресс-метод)</t>
  </si>
  <si>
    <t>anti-Bordetella pertussis  и  anti-Bordetella parapertussis</t>
  </si>
  <si>
    <t>anti-Neisseria meningitidis</t>
  </si>
  <si>
    <t>anti-Shigella flexneri 1-V, V1 и  anti-Shigella sonnei</t>
  </si>
  <si>
    <t>anti-Yersinia pseudotuberculosis и anti-Yersinia enterocolitica</t>
  </si>
  <si>
    <t>anti-Salmonella A, B,C1,C2,D, E</t>
  </si>
  <si>
    <t>anti-Salmonella typhi Vi -а/г</t>
  </si>
  <si>
    <t>anti-Сorinebacterium diphtheriae</t>
  </si>
  <si>
    <t>anti-Francisella tularensis</t>
  </si>
  <si>
    <t xml:space="preserve">anti-Brucella species,РА </t>
  </si>
  <si>
    <t>anti-Ricketsia prowazeki</t>
  </si>
  <si>
    <t>ЛГ</t>
  </si>
  <si>
    <t>ФСГ</t>
  </si>
  <si>
    <t>Эстрадиол</t>
  </si>
  <si>
    <t>Пролактин</t>
  </si>
  <si>
    <t>Прогестерон</t>
  </si>
  <si>
    <t>17-ОН -прогестерон</t>
  </si>
  <si>
    <t>Антимюллеров гормон (АМH)</t>
  </si>
  <si>
    <t>Ингибин B</t>
  </si>
  <si>
    <t>Ингибин A</t>
  </si>
  <si>
    <t>11-13 к. д.</t>
  </si>
  <si>
    <t>Определение фракций пролактина: пролактин, мономерный пролактин, макропролактин</t>
  </si>
  <si>
    <t>PAPP-A (ассоциированный с беременностью плазменный белок А)</t>
  </si>
  <si>
    <t>b-ХГЧ</t>
  </si>
  <si>
    <t>Свободный эстриол</t>
  </si>
  <si>
    <t>АФП</t>
  </si>
  <si>
    <t>Свободный b-ХГЧ</t>
  </si>
  <si>
    <t>Плацентарный фактор роста (PLGF)</t>
  </si>
  <si>
    <t>Гомоцистеин</t>
  </si>
  <si>
    <t>плазма (гомоцистеин)</t>
  </si>
  <si>
    <t>ДГЭА-сульфат</t>
  </si>
  <si>
    <t>Тестостерон</t>
  </si>
  <si>
    <t>ГСПГ(глобулин, связывающий половой гормон)</t>
  </si>
  <si>
    <t>Свободный тестостерон</t>
  </si>
  <si>
    <t>1-6 к.д.</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</si>
  <si>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</si>
  <si>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</si>
  <si>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</si>
  <si>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</si>
  <si>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</si>
  <si>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</si>
  <si>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</si>
  <si>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</si>
  <si>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</si>
  <si>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</si>
  <si>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</si>
  <si>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моча (суточная)</t>
  </si>
  <si>
    <t>СТГ</t>
  </si>
  <si>
    <t>замороженная сыворотка**</t>
  </si>
  <si>
    <t>Соматомедин - С</t>
  </si>
  <si>
    <t>АКТГ</t>
  </si>
  <si>
    <t>кровь с апротинином</t>
  </si>
  <si>
    <t>Инсулин</t>
  </si>
  <si>
    <t>С- пептид</t>
  </si>
  <si>
    <t>Проинсулин</t>
  </si>
  <si>
    <t>4-11 к.д.</t>
  </si>
  <si>
    <t>Антитела к тиреоглобулину</t>
  </si>
  <si>
    <t>Антитела к тиреопероксидазе</t>
  </si>
  <si>
    <t>Антитела к двухспиральной ДНК (a-dsDNA) IgG</t>
  </si>
  <si>
    <t>Антитела к односпиральной ДНК (a-ssDNA)</t>
  </si>
  <si>
    <t>Антитела к ядерным антигенам (скрининг): SSA-Ro 60kDa, SSA-Ro 52kDa, SSВ-La, RNP-70, Sm, RNP/ Sm, Scl-70, centromere B, Jo-1, полуколичественное определение</t>
  </si>
  <si>
    <t>Антитела к фосфолипидам (APL screen), раздельное количественное определение IgM и IgG</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</si>
  <si>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</si>
  <si>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</si>
  <si>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</si>
  <si>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</si>
  <si>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</si>
  <si>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</si>
  <si>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</si>
  <si>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</si>
  <si>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тромбоцитам, полуколичественное определение</t>
  </si>
  <si>
    <t>Антитела к эндомизию (EMA), Ig A и Ig G, суммарное полуколичественное определение</t>
  </si>
  <si>
    <t>п. кол.</t>
  </si>
  <si>
    <t>11-13 к.д.</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</si>
  <si>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</si>
  <si>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</si>
  <si>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</si>
  <si>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</si>
  <si>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</si>
  <si>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</si>
  <si>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</si>
  <si>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</si>
  <si>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гладкой мускулатуре (ASMA), полуколичественное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</si>
  <si>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</si>
  <si>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</si>
  <si>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</si>
  <si>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</si>
  <si>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</si>
  <si>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</si>
  <si>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</si>
  <si>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</si>
  <si>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</si>
  <si>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Антитела для диагностики полимиозита/склеродермии, IgG, 8 антигенов: Jo-1, PL-7, PL-12, SRP, Mi-2, Ku, PM-Scl-100, Scl-70; качественное определение</t>
  </si>
  <si>
    <t>Ревматоидный фактор (RF), IgM; количественное определение</t>
  </si>
  <si>
    <t>Ревматоидный фактор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</si>
  <si>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</si>
  <si>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</si>
  <si>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</si>
  <si>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</si>
  <si>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</si>
  <si>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</si>
  <si>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</si>
  <si>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Антинуклеарный фактор на клеточной линии HEp-2, полуколичественное определение (непрямая иммунофлуоресценция)</t>
  </si>
  <si>
    <t>Олигоклональные антитела IgG, определение типа синтеза</t>
  </si>
  <si>
    <t>кровь (сыворотка) + спинномозговая жидкость</t>
  </si>
  <si>
    <t>19-21 к.д.</t>
  </si>
  <si>
    <t>Антитела к экстрагируемым ядерным антигенам (ENA), IgG, 6 антигенов: Sm, Sm/RNP, SSA(Ro), SSB(La), Jo-1, Scl-70, качественное определение</t>
  </si>
  <si>
    <t>Антитела к бета-клеткам поджелудочной железы (ICA), Ig G, полуколичественное определение (непрямая иммунофлуоресценция)</t>
  </si>
  <si>
    <t>Антитела к десмоглеину 1, IgG, количественное определение</t>
  </si>
  <si>
    <t>Антитела к десмоглеину 3, IgG, количественное определение</t>
  </si>
  <si>
    <t>Антитела к белку BP180 базальной мембраны эпителия, Ig G, количественное определение</t>
  </si>
  <si>
    <t>Антитела к белку BP230 базальной мембраны эпителия, Ig G, количественное определение</t>
  </si>
  <si>
    <t>Альдостерон</t>
  </si>
  <si>
    <t>Ренин (прямой тест)</t>
  </si>
  <si>
    <t>замороженная плазма (ЭДТА)**</t>
  </si>
  <si>
    <t>Гастрин</t>
  </si>
  <si>
    <t>Лептин</t>
  </si>
  <si>
    <t>ПСА общий</t>
  </si>
  <si>
    <t>ПСА свободный/ПСА общий.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</si>
  <si>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</si>
  <si>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</si>
  <si>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</si>
  <si>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</si>
  <si>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</si>
  <si>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</si>
  <si>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</si>
  <si>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</si>
  <si>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(Нейрон-специфическая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</si>
  <si>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</si>
  <si>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</si>
  <si>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</si>
  <si>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</si>
  <si>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</si>
  <si>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t>Опухолевая М2-пируваткиназа (Tumor M2-PK)</t>
  </si>
  <si>
    <t>2-11 к.д.</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</si>
  <si>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</si>
  <si>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</si>
  <si>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</si>
  <si>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</si>
  <si>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</si>
  <si>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</si>
  <si>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</si>
  <si>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</si>
  <si>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</si>
  <si>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</si>
  <si>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</si>
  <si>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</si>
  <si>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</si>
  <si>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</si>
  <si>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</si>
  <si>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</si>
  <si>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</si>
  <si>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</si>
  <si>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</si>
  <si>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</si>
  <si>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</si>
  <si>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</si>
  <si>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</si>
  <si>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</si>
  <si>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</si>
  <si>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</si>
  <si>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</si>
  <si>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</si>
  <si>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</si>
  <si>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</si>
  <si>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</si>
  <si>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</si>
  <si>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</si>
  <si>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</si>
  <si>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</si>
  <si>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</si>
  <si>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</si>
  <si>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</si>
  <si>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</si>
  <si>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</si>
  <si>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</si>
  <si>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</si>
  <si>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натрия</t>
  </si>
  <si>
    <t>Ревматоидный фактор RF</t>
  </si>
  <si>
    <t>Антистрептолизин-0 Asl-0</t>
  </si>
  <si>
    <t>Гликозилированный гемоглобин (HB A1C)</t>
  </si>
  <si>
    <t>Цинк</t>
  </si>
  <si>
    <t>Фруктозамин</t>
  </si>
  <si>
    <t>Тропонин I (Высокочувствительный метод)</t>
  </si>
  <si>
    <t>Аполипопротеин АI (АроАI)</t>
  </si>
  <si>
    <t>Аполипопротеин В (АроB)</t>
  </si>
  <si>
    <t>Амилаза панкреатическая</t>
  </si>
  <si>
    <t>Эритропоэтин</t>
  </si>
  <si>
    <t>Молочная кислота (лактат)</t>
  </si>
  <si>
    <t>плазма (флюорид натрия)*</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</si>
  <si>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</si>
  <si>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</si>
  <si>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</si>
  <si>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</si>
  <si>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</si>
  <si>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</si>
  <si>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</si>
  <si>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</si>
  <si>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</si>
  <si>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</si>
  <si>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</si>
  <si>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</si>
  <si>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</si>
  <si>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</si>
  <si>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</si>
  <si>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</si>
  <si>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Растворимые рецепторы трансферрина (sTfR)</t>
  </si>
  <si>
    <t>Пепсиноген-I</t>
  </si>
  <si>
    <t>2-8 к.д.</t>
  </si>
  <si>
    <t>Пепсиноген-II</t>
  </si>
  <si>
    <t>Пепсиноген-I /Пепсиноген-II. Расчет соотношения</t>
  </si>
  <si>
    <t>Холестерин общий с расчетом риска сердечно-сосудистых осложнений по шкале SCORE для лиц от 40 до 70 лет</t>
  </si>
  <si>
    <t>1 к. д.</t>
  </si>
  <si>
    <t>Прокальцитонин (PCT)</t>
  </si>
  <si>
    <t>Альбумин (микроальбумин, mAlb)</t>
  </si>
  <si>
    <t>Дезоксипиридинолин (ДПИД)</t>
  </si>
  <si>
    <t xml:space="preserve"> Глюкоза</t>
  </si>
  <si>
    <t>моча (разовая порция)</t>
  </si>
  <si>
    <t xml:space="preserve"> Общий белок</t>
  </si>
  <si>
    <t xml:space="preserve">Альбумин-креатининовое соотношение (АКС) </t>
  </si>
  <si>
    <t>Кальпротектин</t>
  </si>
  <si>
    <t>Панкреатическая эластаза -1</t>
  </si>
  <si>
    <t>Химический состав мочевого камня (метод инфракрасной спектроскопии)</t>
  </si>
  <si>
    <t>мочевой камень  или его фрагмент</t>
  </si>
  <si>
    <t>4-6 к.д.</t>
  </si>
  <si>
    <t>Фибриноген</t>
  </si>
  <si>
    <t>замороженная плазма (цитрат натрия)**</t>
  </si>
  <si>
    <t>Протромбин + МНО</t>
  </si>
  <si>
    <t>Антитромбин III</t>
  </si>
  <si>
    <t>АЧТВ</t>
  </si>
  <si>
    <t>Тромбиновое время</t>
  </si>
  <si>
    <t>Волчаночный антикоагулянт</t>
  </si>
  <si>
    <t>D - димер</t>
  </si>
  <si>
    <t>Протеин С</t>
  </si>
  <si>
    <t>Протеин S</t>
  </si>
  <si>
    <t>Группа крови +Rh фактор</t>
  </si>
  <si>
    <t>Определение антител к антигенам эритроцитов (титр)</t>
  </si>
  <si>
    <t xml:space="preserve">Общий анализ крови + СОЭ с лейкоцитарной формулой  </t>
  </si>
  <si>
    <t xml:space="preserve">Ретикулоциты </t>
  </si>
  <si>
    <t xml:space="preserve">Общий анализ крови + СОЭ (без лейкоцитарной формулы) </t>
  </si>
  <si>
    <t>СОЭ</t>
  </si>
  <si>
    <t xml:space="preserve">Общий анализ крови с лейкоцитарной формулой (без СОЭ) </t>
  </si>
  <si>
    <t>Общий анализ крови (без лейкоцитарной формулы и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</si>
  <si>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</si>
  <si>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</si>
  <si>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</si>
  <si>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Общий анализ мочи</t>
  </si>
  <si>
    <t>моча (утренняя порция)</t>
  </si>
  <si>
    <t>2-х стаканная проба</t>
  </si>
  <si>
    <t>3-х стаканная проба</t>
  </si>
  <si>
    <t>Проба Реберга</t>
  </si>
  <si>
    <t>моча (суточная) + кровь (сыворотка)</t>
  </si>
  <si>
    <t>Анализ мочи по Зимницкому</t>
  </si>
  <si>
    <t>Анализ мочи по Нечипоренко</t>
  </si>
  <si>
    <t>Общий анализ кала</t>
  </si>
  <si>
    <t>Кал на скрытую кровь (без диеты)</t>
  </si>
  <si>
    <t>Анализ кала на яйца гельминтов и цисты простейших</t>
  </si>
  <si>
    <t>Соскоб на энтеробиоз</t>
  </si>
  <si>
    <t>соскоб с перианальных складок</t>
  </si>
  <si>
    <t>Анализ кала на углеводы, полуколичественное исследование</t>
  </si>
  <si>
    <t>Анализ кала на яйца гельминтов и цисты простейших с использованием концентратора Parasep</t>
  </si>
  <si>
    <t>Кал на скрытую кровь (без диеты), Colon View Hb/Hp</t>
  </si>
  <si>
    <t>Микроскопическое исследование мазка из влагалища, цервикального канала и уретры</t>
  </si>
  <si>
    <t>мазок/отделяемое из влагалища, цервикального канала и уретры</t>
  </si>
  <si>
    <t>Микроскопическое исследование мазка из влагалища и цервикального канала</t>
  </si>
  <si>
    <t xml:space="preserve">мазок/отделяемое из влагалища и цервикального канала </t>
  </si>
  <si>
    <t>Микроскопическое исследование мазка из влагалища и уретры</t>
  </si>
  <si>
    <t>мазок/отделяемое из влагалища и уретры</t>
  </si>
  <si>
    <t>Микроскопическое исследование мазка из цервикального канала</t>
  </si>
  <si>
    <t>мазок/отделяемое из цервикального канала</t>
  </si>
  <si>
    <t>Микроскопическое исследование мазка из влагалища</t>
  </si>
  <si>
    <t>мазок/отделяемое из влагалища</t>
  </si>
  <si>
    <t>Микроскопическое исследование мазка из уретры у женщин</t>
  </si>
  <si>
    <t xml:space="preserve">мазок/отделяемое из уретры </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</si>
  <si>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</si>
  <si>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</si>
  <si>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мазок/отделяемое из влагалища и цервикального канала</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</si>
  <si>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</si>
  <si>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</si>
  <si>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</si>
  <si>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мазок/отделяемое из уретры</t>
  </si>
  <si>
    <t>Микроскопическое исследование мазка с крайней плоти</t>
  </si>
  <si>
    <t>мазок/отделяемое с крайней плоти</t>
  </si>
  <si>
    <t xml:space="preserve">Микроскопическое исследование секрета предстательной железы в моче </t>
  </si>
  <si>
    <t>секрет предстательной железы в моче</t>
  </si>
  <si>
    <t>Исследование синовиальной жидкости (химические свойства и микроскопия)</t>
  </si>
  <si>
    <t>синовиальная жидкость (ЭДТА + сухая пробирка)</t>
  </si>
  <si>
    <t>Исследование на демодекоз</t>
  </si>
  <si>
    <t>ресницы; содержимое розовых угрей</t>
  </si>
  <si>
    <t>Исследование на патогенные  грибы</t>
  </si>
  <si>
    <t>чешуйки кожи; ногтевые пластинки; волосы</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</si>
  <si>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</si>
  <si>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</si>
  <si>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</si>
  <si>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</si>
  <si>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</si>
  <si>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</si>
  <si>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поражений кожи</t>
  </si>
  <si>
    <t>мазок-отпечаток; соскоб с кожи</t>
  </si>
  <si>
    <t>4-7 к.д.</t>
  </si>
  <si>
    <t>Цитологическая диагностика заболеваний щитовидной железы</t>
  </si>
  <si>
    <t>пунктат</t>
  </si>
  <si>
    <t>Цитологическая диагностика заболеваний мочеполовой системы</t>
  </si>
  <si>
    <t>мазок-отпечаток; пунктат</t>
  </si>
  <si>
    <t>Цитологическая диагностика заболеваний молочной железы</t>
  </si>
  <si>
    <t>Цитологическое исследование аспирата полости матки, окраска по Папаниколау</t>
  </si>
  <si>
    <t>аспират из полости матки; мазок-отпечаток с внутриматочной спирали</t>
  </si>
  <si>
    <t>Цитологическое исследование пункционной жидкости</t>
  </si>
  <si>
    <t>асцитическая жидкость; спинномозговая жидкость; плевральная жидкость; синовиальная жидкость; содержимое кист</t>
  </si>
  <si>
    <t>Цитологическое исследование биоматериала,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</si>
  <si>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</si>
  <si>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на атипичные клетки</t>
  </si>
  <si>
    <t>мокрота; моча</t>
  </si>
  <si>
    <t>Цитологическое исследование биоматериала, полученного с помощью эндоскопии</t>
  </si>
  <si>
    <t>мазок-отпечаток</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</si>
  <si>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</si>
  <si>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</si>
  <si>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Консультативный пересмотр готовых цитологических препаратов</t>
  </si>
  <si>
    <t>микропрепарат (стекло)</t>
  </si>
  <si>
    <t>2-5 к.д.</t>
  </si>
  <si>
    <t>Цитологическое исследование узловых образований щитовидной железы методом жидкостной цитологии</t>
  </si>
  <si>
    <t xml:space="preserve">Цитологическое исследование узловых образований молочной железы методом жидкостной цитологии </t>
  </si>
  <si>
    <t xml:space="preserve">Цитологическое исследование лимфатических узлов методом жидкостной цитологии </t>
  </si>
  <si>
    <t>Цитологическое исследование пункционных жидкостей  методом жидкостной цитологии</t>
  </si>
  <si>
    <t>асцитическая жидкость; перикардиальная жидкость; плевральная жидкость; синовиальная жидкость; содержимое кист</t>
  </si>
  <si>
    <t>Цитологическое исследование отделяемого нижних дыхательных путей методом жидкостной цитологии</t>
  </si>
  <si>
    <t>мокрота; бронхоальвеолярный лаваж</t>
  </si>
  <si>
    <t>Цитологическое исследование биоматериала, полученного с помощью эндоскопии, методом жидкостной цитологии</t>
  </si>
  <si>
    <t>биоптат</t>
  </si>
  <si>
    <t>Цитологическое исследование мочеполовой системы методом жидкостной цитологии</t>
  </si>
  <si>
    <t>соскоб с вульвы; соскоб из влагалища; соскоб с крайней плоти</t>
  </si>
  <si>
    <t>Цитологическое исследование аспирата из полости матки методом жидкостной цитологии</t>
  </si>
  <si>
    <t>аспират из полости матки</t>
  </si>
  <si>
    <t>Цитологическое исследование осадка мочи методом жидкостной цитологии</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</si>
  <si>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</si>
  <si>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</si>
  <si>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</si>
  <si>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</si>
  <si>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</si>
  <si>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</si>
  <si>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</si>
  <si>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</si>
  <si>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</si>
  <si>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Исследование субпопуляций лимфоцитов, В1 - клетки B1 – клетки (CD45+, CD19+,CD5+) отн. и абс. кол.</t>
  </si>
  <si>
    <t>Иммунофенотипирование биологического материала для выявления негемопоэтических маркеров. Исследование субпопуляций  моноцитов. Классические моноциты (CD14+CD16-), отн. кол.; Воспалительные моноциты (D14+CD16+, отн. кол.; Неклассические моноциты (CD14lowCD16+), отн. кол.</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</si>
  <si>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</si>
  <si>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</si>
  <si>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</si>
  <si>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</si>
  <si>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</si>
  <si>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</si>
  <si>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</si>
  <si>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</si>
  <si>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</si>
  <si>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</si>
  <si>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</si>
  <si>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</si>
  <si>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</si>
  <si>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</si>
  <si>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</si>
  <si>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</si>
  <si>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</si>
  <si>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</si>
  <si>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</si>
  <si>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</si>
  <si>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</si>
  <si>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</si>
  <si>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</si>
  <si>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</si>
  <si>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</si>
  <si>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</si>
  <si>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</si>
  <si>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</si>
  <si>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</si>
  <si>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</si>
  <si>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</si>
  <si>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</si>
  <si>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</si>
  <si>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</si>
  <si>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</si>
  <si>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</si>
  <si>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</si>
  <si>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</si>
  <si>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</si>
  <si>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</si>
  <si>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</si>
  <si>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</si>
  <si>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</si>
  <si>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</si>
  <si>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</si>
  <si>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</si>
  <si>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</si>
  <si>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</si>
  <si>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</si>
  <si>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</si>
  <si>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</si>
  <si>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</si>
  <si>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</si>
  <si>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</si>
  <si>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</si>
  <si>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</si>
  <si>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</si>
  <si>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</si>
  <si>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Интерлейкин 8</t>
  </si>
  <si>
    <t>Интерлейкин 1b</t>
  </si>
  <si>
    <t>Интерлейкин 6</t>
  </si>
  <si>
    <t>Интерлейкин 10</t>
  </si>
  <si>
    <t>Фактор некроза опухоли - альфа  (ФНО- α)</t>
  </si>
  <si>
    <t>Посев  на уреаплазму (Ureaplasma urealyticum/Ureaplasma parvum) с определением чувствительности к антимикробным препаратам</t>
  </si>
  <si>
    <t>мазок/отделяемое из уретры; мазок/отделяемое из влагалища; мазок/отделяемое из цервикального канала;</t>
  </si>
  <si>
    <t>Посев на микоплазму (Mycoplasma hominis)  с определением чувствительности к антимикробным препаратам</t>
  </si>
  <si>
    <t>Дисбактериоз кишечника с определением чувствительности к бактериофагам</t>
  </si>
  <si>
    <t>Посев  на иерсинии (Yersinia enterocolitica/ Yersinia pseudotuberculosis) с определением чувствительности к антимикробным препаратам</t>
  </si>
  <si>
    <t>мазок из прямой кишки (зонд-тампон, среда Кэри Блейр); 
кал (зонд-тампон, среда Кэри Блейр)</t>
  </si>
  <si>
    <t>Посев нa  флору c определением чувствительности к основному спектру антимикробных препаратов</t>
  </si>
  <si>
    <t>мазок/отделяемое из уретры; мазок/отделяемое из влагалища; мазок/отделяемое из цервикального канала; моча (средняя порция); эякулят; секрет предстательной железы; мазок/отделяемое из носоглотки; мазок/отделяемое носовых ходов; мазок/отделяемое из ротоглотки; мазок/отделяемое из ротовой полости; грудное молоко (правая железа); грудное молоко (левая железа); мазок/отделяемое из наружного уха (левое); мазок/отделяемое из наружного уха (правое); мазок/отделяемое конъюнктивы глаза (правый); мазок/отделяемое конъюнктивы глаза (левый); мокрота; мазок/отделяемое раны; инфильтрат; содержимое абсцесса; пункционная жидкость; желчь</t>
  </si>
  <si>
    <t>Посев нa  флору c определением чувствительности к расширенному спектру антимикробных препаратов</t>
  </si>
  <si>
    <t>Посев нa  флору c определением чувствительности к основному спектру антимикробных препаратов и бактериофагам</t>
  </si>
  <si>
    <t>Посев нa  флору c определением чувствительности к расширенному спектру антимикробных препаратов и бактериофагам</t>
  </si>
  <si>
    <t>Посев крови на стерильность с определением чувствительности к антимикробным препаратам</t>
  </si>
  <si>
    <t>кровь</t>
  </si>
  <si>
    <t>10 к.д.</t>
  </si>
  <si>
    <t>Посев на менингококк (Neisseria meningitidis) с определением чувствительности к антимикробным препаратам</t>
  </si>
  <si>
    <t>мазок/отделяемое из носоглотки; мазок/отделяемое из ротоглотки</t>
  </si>
  <si>
    <t>Посев на гонококк (Neisseria gonorrhoeae)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</si>
  <si>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t>
  </si>
  <si>
    <t>Посев на гемофильную палочку (Haemophilus influenzae типа b) с определением чувствительности к антимикробным препаратам</t>
  </si>
  <si>
    <t>Посев на дрожжеподобные грибы рода Candida с определением чувствительности к антимикотическим препаратам</t>
  </si>
  <si>
    <t xml:space="preserve">мазок/отделяемое из уретры; мазок/отделяемое из влагалища; мазок/отделяемое из цервикального канала; мазок/отделяемое из носоглотки; мазок/отделяемое носовых ходов; мазок/отделяемое из ротоглотки; мазок/отделяемое из ротовой полости; </t>
  </si>
  <si>
    <t>Посев на  коринобактерии дифтерии (Corynebacterium diphtheriae)</t>
  </si>
  <si>
    <t>мазок/отделяемое ротоглотки; мазок/отделяемое из ротовой полости; мазок/отделяемое носоглотки; мазок/отделяемое носовых ходов;</t>
  </si>
  <si>
    <t>Посев на листерии (Listeria monocytogenes)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</si>
  <si>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мазок/отделяемое ротоглотки; </t>
  </si>
  <si>
    <t>Посев на золотистый  стафилококк (Staphylococcus aureus) с определением чувствительности к антимикробным препаратам</t>
  </si>
  <si>
    <t>Посев на трихомонады (Trichomonas vaginalis)</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</si>
  <si>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</si>
  <si>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шигеллы, сальмонеллы (Shigella spp., Salmonella spp.)</t>
  </si>
  <si>
    <t>мазок из прямой кишки (зонд-тампон, среда Кэри Блейр); кал (зонд-тампон, среда Кэри Блейр)</t>
  </si>
  <si>
    <t>Посев на пневмококк (Streptococcus pneumoniae) с определением чувствительности к антимикробным препаратам</t>
  </si>
  <si>
    <t xml:space="preserve">мазок/отделяемое из носоглотки; мазок/отделяемое из ротоглотки; </t>
  </si>
  <si>
    <t>Посев на псевдомонады (синегнойная палочка, Pseudomonas aeruginosa) с определением чувствительности к антимикробным препаратам</t>
  </si>
  <si>
    <t>мазок/отделяемое раны; пункционная жидкость</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</si>
  <si>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</si>
  <si>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</si>
  <si>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пищевых токсикоинфекций (ПТИ)</t>
  </si>
  <si>
    <t>Диагностика микоплазменной инфекции, посев (Ureaplasma spp./Mycoplasma hominis), определение количества и чувствительности к антимикробным препаратам</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</si>
  <si>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</si>
  <si>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синовиальная жидкость; асцитическая жидкость; спинномозговая жидкость; плевральная жидкость</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</si>
  <si>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</si>
  <si>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 xml:space="preserve">Микробиологическое (культуральное) исследование   на анаэробную  флору с определением чувствительности к антимикробным препаратам </t>
  </si>
  <si>
    <t>2-9 к.д.</t>
  </si>
  <si>
    <t>Микробиологическое (культуральное) исследование  на дрожжеподобные грибы рода кандида (Candidа) и других с определением чувствительности к антимикотическим препаратам</t>
  </si>
  <si>
    <t>Микробиологическое (культуральное) исследование  на  псевдомонады  (Синегнойная палочка/Pseudomonas aeruginosa)  с определением чувствительности к антимикробным препаратам</t>
  </si>
  <si>
    <t>Микробиологическое (культуральное) исследование  на  гонококк (Neisseria gonorrhoeae) с определением чувствительности к  антимикробным препаратам</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</si>
  <si>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t>
  </si>
  <si>
    <t>мазок/отделяемое раны;  инфильтрат; содержимое абсцессов</t>
  </si>
  <si>
    <t xml:space="preserve">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</si>
  <si>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</si>
  <si>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</si>
  <si>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анаэробную бактериальную флору с определением чувствительности к антимикробным препаратам </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</si>
  <si>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</si>
  <si>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</si>
  <si>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</si>
  <si>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моча (средняя порция); моча (собранная катетером); моча (надлобковая пункция)</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</si>
  <si>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</si>
  <si>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</si>
  <si>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</si>
  <si>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основному спектру антимикробных препаратов</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</si>
  <si>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расширенному спектру антимикробных препаратов</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</si>
  <si>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основному спектру антимикробных препаратов и бактериофагам</t>
  </si>
  <si>
    <t>Остаточная антимикробная активность с микробиологическим (культуральным) исследованием на аэробную и факультативно-анаэробную флору с определением чувствительности к расширенному спектру антимикробных препаратов и бактериофагам</t>
  </si>
  <si>
    <t xml:space="preserve">Микробиологическое (культуральное) исследование  на Mycoplasma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</si>
  <si>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</si>
  <si>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</si>
  <si>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 xml:space="preserve">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</si>
  <si>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</si>
  <si>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</si>
  <si>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</si>
  <si>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анаэробную  флору с определением чувствительности к антимикробным препаратам</t>
  </si>
  <si>
    <t xml:space="preserve">мазок/отделяемое из цервикального канала; аспират полости матки; эякулят; секрет предстательной железы; </t>
  </si>
  <si>
    <t>Микробиологическое (культуральное) исследование  на  листерии (Listeria monocytogenes) с определением чувствительности к  антимикробным препаратам</t>
  </si>
  <si>
    <t>Микробиологическое (культуральное) исследование  на  бета-гемолитический стрептококк группы В (Streptococcus agalactiae)</t>
  </si>
  <si>
    <t>Микробиологическое (культуральное) исследование  на  бета-гемолитический стрептококк группы В (Streptococcus agalactiae) с определением чувствительности к  антимикробным препаратам</t>
  </si>
  <si>
    <t xml:space="preserve">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t>
  </si>
  <si>
    <t>грудное молоко (правая железа); грудное молоко (левая  железа)</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</si>
  <si>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</si>
  <si>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 xml:space="preserve">Микробиологическое (культуральное) исследование  на золотистый стафилококк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</si>
  <si>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(Staphylococcus  aureus) с определением чувствительности к антимикробным препаратам и бактериофагам</t>
  </si>
  <si>
    <t>Микробиологическое (культуральное) исследование на бета-гемолитический стрептококк группы А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</si>
  <si>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t>
  </si>
  <si>
    <t>Микробиологическое (культуральное) исследование на бета-гемолитический стрептококк группы А (Streptococcus group A, S.pyogenes) с определением чувствительности к антимикробным препаратам</t>
  </si>
  <si>
    <t>Микробиологическое (культуральное)  исследование на аэробную и факультативно-анаэробную  флору с определением чувствительности к основному спектру антимикробных препаратов и бактериофагам</t>
  </si>
  <si>
    <t>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и бактериофагам</t>
  </si>
  <si>
    <t>Микробиологическое (культуральное) исследование на пневмококк (S. pneumoniae) с определением чувствительности к  антимикробным препаратам</t>
  </si>
  <si>
    <t xml:space="preserve">Микробиологическое (культуральное) исследование  на гемофильную палочку (Haemophilus influenzae типа b) с определением чувствительности к антимикробным препаратам </t>
  </si>
  <si>
    <t xml:space="preserve">Микробиологическое (культуральное) исследование  на  стафилококк золотистый (Staphylococcus  aureus) с определением чувствительности к антимикробным препаратам </t>
  </si>
  <si>
    <t>Микробиологическое (культуральное) исследование  на  золотистый стафилококк МРЗС (Staphylococcus  aureus, MRSA). Обследование перед госпитализацией/др. медицинских показаниях</t>
  </si>
  <si>
    <t xml:space="preserve">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t>
  </si>
  <si>
    <t>Микробиологическое (культуральное) исследование  на золотистый  стафилококк МРЗС (Staphylococcus  aureus, MRSA) с определением чувствительности к антимикробным препаратам и бактериофагам</t>
  </si>
  <si>
    <t xml:space="preserve">Микробиологическое (культуральное) исследование на возбудитель дифтерии (Corynebacterium diphtheriae) </t>
  </si>
  <si>
    <t>мазок/отделяемое ротоглотки;   мазок/отделяемое носоглотки; мазок/отделяемое носовых ходов</t>
  </si>
  <si>
    <t>Микробиологическое (культуральное) исследование носоглоточной слизи на менингококк (Neisseria meningitidis) с определением чувствительности к антимикробным препаратам</t>
  </si>
  <si>
    <t>мазок/отделяемое носоглотки</t>
  </si>
  <si>
    <t xml:space="preserve">Микробиологическое (культуральное) исследование  на  листерии (Listeria monocytogenes) с определением чувствительности к антимикробным препаратам </t>
  </si>
  <si>
    <t>мазок/отделяемое из уха (левое); мазок/отделяемое из уха (правое)</t>
  </si>
  <si>
    <t>мазок/отделяемое конъюнктивы глаза (правый); мазок/отделяемое конъюнктивы глаза (левый)</t>
  </si>
  <si>
    <t xml:space="preserve">Микробиологическое (культуральное)  исследование на аэробную и факультативно-анаэробную  флору с определением чувствительности к расширенному спектру антимикробных препаратов </t>
  </si>
  <si>
    <t>Микробиологическое (культуральное) исследование  на гемофильную палочку (Haemophilus influenzae типа b) с определением чувствительности к  антимикробным препаратам</t>
  </si>
  <si>
    <t>Микробиологическое (культуральное) исследование на патогенную кишечную флору (Shigella spp., Salmonella spp.)  (перед госпитализацией, при медицинском обследовании по показаниям)</t>
  </si>
  <si>
    <t>мазок из прямой кишки (зонд-тампон, среда Кэри Блейр);  кал (зонд-тампон, среда Кэри Блейр)</t>
  </si>
  <si>
    <t>Микробиологическое (культуральное) исследование на патогенную кишечную флору (Shigella spp., Salmonella spp.)  с определением чувствительности к антимикробным препаратам</t>
  </si>
  <si>
    <t>Микробиологическое (культуральное) исследование на патогенную кишечную флору (Shigella spp., Salmonella spp.)  с определением чувствительности к антимикробным препаратам и бактериофагам</t>
  </si>
  <si>
    <t>Микробиологическое (культуральное) исследование на иерсинии (Yersinia enterocolitica/ Yersinia pseudotuberculosis) с определением чувствительности к антимикробным препаратам</t>
  </si>
  <si>
    <t>Микробиологическое (культуральное) исследование на кампилобактер (Campylobacter spp.) с определением чувствительности к антимикробным препаратам</t>
  </si>
  <si>
    <t>желчь</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</si>
  <si>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</si>
  <si>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</si>
  <si>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 xml:space="preserve">Иммуноглобулин Е общий (Total  Ig E),  ImmunoCAP® (Phadia AB) </t>
  </si>
  <si>
    <t>2 к.д.</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</si>
  <si>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</si>
  <si>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</si>
  <si>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</si>
  <si>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</si>
  <si>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</si>
  <si>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</si>
  <si>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</si>
  <si>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</si>
  <si>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</si>
  <si>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</si>
  <si>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</si>
  <si>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</si>
  <si>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</si>
  <si>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</si>
  <si>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</si>
  <si>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</si>
  <si>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</si>
  <si>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</si>
  <si>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Candida albicans (m5),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</si>
  <si>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</si>
  <si>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</si>
  <si>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</si>
  <si>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</si>
  <si>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</si>
  <si>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</si>
  <si>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</si>
  <si>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</si>
  <si>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</si>
  <si>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</si>
  <si>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</si>
  <si>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</si>
  <si>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</si>
  <si>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</si>
  <si>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</si>
  <si>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</si>
  <si>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</si>
  <si>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</si>
  <si>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</si>
  <si>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</si>
  <si>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</si>
  <si>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</si>
  <si>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</si>
  <si>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</si>
  <si>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</si>
  <si>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</si>
  <si>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</si>
  <si>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</si>
  <si>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</si>
  <si>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</si>
  <si>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</si>
  <si>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</si>
  <si>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</si>
  <si>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</si>
  <si>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</si>
  <si>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</si>
  <si>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</si>
  <si>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</si>
  <si>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</si>
  <si>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</si>
  <si>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</si>
  <si>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</si>
  <si>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</si>
  <si>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</si>
  <si>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</si>
  <si>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</si>
  <si>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</si>
  <si>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</si>
  <si>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</si>
  <si>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</si>
  <si>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</si>
  <si>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</si>
  <si>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</si>
  <si>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</si>
  <si>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</si>
  <si>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</si>
  <si>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</si>
  <si>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</si>
  <si>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</si>
  <si>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</si>
  <si>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</si>
  <si>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</si>
  <si>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</si>
  <si>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</si>
  <si>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</si>
  <si>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</si>
  <si>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</si>
  <si>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</si>
  <si>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</si>
  <si>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</si>
  <si>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</si>
  <si>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</si>
  <si>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</si>
  <si>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</si>
  <si>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</si>
  <si>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</si>
  <si>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</si>
  <si>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</si>
  <si>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</si>
  <si>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</si>
  <si>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</si>
  <si>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</si>
  <si>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</si>
  <si>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</si>
  <si>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</si>
  <si>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</si>
  <si>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</si>
  <si>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</si>
  <si>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</si>
  <si>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</si>
  <si>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</si>
  <si>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</si>
  <si>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</si>
  <si>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</si>
  <si>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</si>
  <si>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</si>
  <si>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</si>
  <si>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</si>
  <si>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</si>
  <si>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</si>
  <si>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</si>
  <si>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</si>
  <si>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</si>
  <si>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</si>
  <si>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</si>
  <si>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</si>
  <si>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</si>
  <si>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</si>
  <si>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</si>
  <si>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</si>
  <si>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</si>
  <si>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</si>
  <si>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</si>
  <si>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</si>
  <si>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</si>
  <si>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</si>
  <si>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</si>
  <si>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</si>
  <si>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</si>
  <si>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</si>
  <si>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</si>
  <si>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</si>
  <si>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</si>
  <si>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</si>
  <si>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</si>
  <si>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</si>
  <si>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</si>
  <si>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</si>
  <si>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</si>
  <si>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</si>
  <si>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</si>
  <si>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</si>
  <si>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</si>
  <si>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</si>
  <si>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</si>
  <si>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</si>
  <si>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</si>
  <si>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</si>
  <si>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</si>
  <si>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</si>
  <si>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</si>
  <si>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</si>
  <si>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</si>
  <si>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</si>
  <si>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</si>
  <si>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</si>
  <si>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</si>
  <si>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</si>
  <si>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</si>
  <si>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</si>
  <si>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</si>
  <si>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</si>
  <si>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</si>
  <si>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</si>
  <si>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</si>
  <si>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</si>
  <si>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</si>
  <si>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</si>
  <si>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</si>
  <si>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</si>
  <si>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</si>
  <si>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</si>
  <si>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</si>
  <si>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</si>
  <si>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Аллергочип ISAC (112 аллергокомпонентов). Ig E, ImmunoCAP® (Phadia АВ)</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</si>
  <si>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</si>
  <si>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</si>
  <si>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</si>
  <si>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</si>
  <si>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</si>
  <si>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</si>
  <si>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</si>
  <si>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</si>
  <si>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</si>
  <si>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</si>
  <si>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</si>
  <si>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</si>
  <si>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</si>
  <si>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</si>
  <si>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</si>
  <si>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</si>
  <si>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</si>
  <si>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</si>
  <si>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</si>
  <si>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</si>
  <si>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</si>
  <si>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</si>
  <si>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</si>
  <si>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</si>
  <si>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</si>
  <si>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Эозинофильный катионный белок</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</si>
  <si>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</si>
  <si>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</si>
  <si>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</si>
  <si>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</si>
  <si>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</si>
  <si>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</si>
  <si>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</si>
  <si>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</si>
  <si>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</si>
  <si>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</si>
  <si>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</si>
  <si>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</si>
  <si>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</si>
  <si>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</si>
  <si>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</si>
  <si>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</si>
  <si>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</si>
  <si>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</si>
  <si>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</si>
  <si>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</si>
  <si>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</si>
  <si>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</si>
  <si>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</si>
  <si>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</si>
  <si>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</si>
  <si>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</si>
  <si>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</si>
  <si>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</si>
  <si>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</si>
  <si>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</si>
  <si>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</si>
  <si>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</si>
  <si>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</si>
  <si>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</si>
  <si>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</si>
  <si>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</si>
  <si>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</si>
  <si>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</si>
  <si>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</si>
  <si>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</si>
  <si>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</si>
  <si>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</si>
  <si>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</si>
  <si>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</si>
  <si>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</si>
  <si>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</si>
  <si>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</si>
  <si>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</si>
  <si>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</si>
  <si>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</si>
  <si>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</si>
  <si>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</si>
  <si>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</si>
  <si>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</si>
  <si>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</si>
  <si>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</si>
  <si>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</si>
  <si>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</si>
  <si>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</si>
  <si>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</si>
  <si>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</si>
  <si>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</si>
  <si>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</si>
  <si>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</si>
  <si>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</si>
  <si>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</si>
  <si>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</si>
  <si>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</si>
  <si>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</si>
  <si>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</si>
  <si>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</si>
  <si>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</si>
  <si>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</si>
  <si>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</si>
  <si>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</si>
  <si>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</si>
  <si>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</si>
  <si>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</si>
  <si>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</si>
  <si>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</si>
  <si>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192 пищевых аллергена</t>
  </si>
  <si>
    <t>кровь (сыворотка) – 3 пробирки</t>
  </si>
  <si>
    <t>88 пищевых аллергенов</t>
  </si>
  <si>
    <t>Молоко кипяченое (коровье)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</si>
  <si>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</si>
  <si>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</si>
  <si>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</si>
  <si>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</si>
  <si>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</si>
  <si>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</si>
  <si>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</si>
  <si>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</si>
  <si>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</si>
  <si>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</si>
  <si>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</si>
  <si>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</si>
  <si>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</si>
  <si>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</si>
  <si>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</si>
  <si>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</si>
  <si>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</si>
  <si>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</si>
  <si>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</si>
  <si>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</si>
  <si>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</si>
  <si>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</si>
  <si>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</si>
  <si>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</si>
  <si>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</si>
  <si>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</si>
  <si>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</si>
  <si>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</si>
  <si>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</si>
  <si>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</si>
  <si>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</si>
  <si>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90 пищевых аллергенов  (IgG общ)</t>
  </si>
  <si>
    <t>88 пищевых аллергенов (IgG4)</t>
  </si>
  <si>
    <t>192 пищевых аллергена (IgG4)</t>
  </si>
  <si>
    <t>Микроскопическое исследование на эозинофилы</t>
  </si>
  <si>
    <t>мазок/отделяемое носовых ходов;
мазок/отделяемое конъюнктивы глаза</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</si>
  <si>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</si>
  <si>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</si>
  <si>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</si>
  <si>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</si>
  <si>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</si>
  <si>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</si>
  <si>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</si>
  <si>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</si>
  <si>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биоптат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</si>
  <si>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</si>
  <si>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</si>
  <si>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</si>
  <si>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</si>
  <si>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</si>
  <si>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</si>
  <si>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</si>
  <si>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пункционный биоптат  различных органов и  тканей: молочная железа; предстательная железа; печень и т.д.</t>
  </si>
  <si>
    <t>Мультифокальная биопсия предстательной железы</t>
  </si>
  <si>
    <t>пункционный биоптат  предстательной железы</t>
  </si>
  <si>
    <t>Патолого-анатомическое исследование биопсийного (операционного) материала четвертой категории сложности до 3-х кусочков</t>
  </si>
  <si>
    <t>биоптат желудка; биоптат пищевода; биоптат кишечника; биоптат бронхов; биоптат гортани; биоптат трахеи</t>
  </si>
  <si>
    <t>Патолого-анатомическое исследование биопсийного (операционного) материала четвертой категории сложности от 4-х  до 7-ми кусочков</t>
  </si>
  <si>
    <t>Патолого-анатомическое исследование биопсийного (операционного) материала четвертой категории сложности от 8-ми до 10-ти  кусочков</t>
  </si>
  <si>
    <t>Патолого-анатомическое исследование биопсийного (операционного) материала четвертой категории сложности до 5-ти кусочков + Выявление Helicobacter pylori</t>
  </si>
  <si>
    <t>биоптат желудка</t>
  </si>
  <si>
    <t xml:space="preserve">Выявление Helicobacter pylori </t>
  </si>
  <si>
    <t>Биоптат желудка</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</si>
  <si>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</si>
  <si>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</si>
  <si>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</si>
  <si>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</si>
  <si>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препаратов(1-5 микропрепаратов)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</si>
  <si>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</si>
  <si>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</si>
  <si>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Консультативный пересмотр готовых гистологических препаратов (6-10 микропрепаратов)</t>
  </si>
  <si>
    <t>Консультативный пересмотр готовых гистологических препаратов (11 и более микропрепаратов)</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</si>
  <si>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</si>
  <si>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</si>
  <si>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</si>
  <si>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</si>
  <si>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</si>
  <si>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</si>
  <si>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</si>
  <si>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</si>
  <si>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</si>
  <si>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</si>
  <si>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</si>
  <si>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</si>
  <si>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</si>
  <si>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</si>
  <si>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</si>
  <si>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Определение экспрессии PD-L1 при меланоме</t>
  </si>
  <si>
    <t xml:space="preserve">Иммуногистохимическое исследование -  1 прогностический маркер (PTEN, c-Kit,  EGFR).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</si>
  <si>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</si>
  <si>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</si>
  <si>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Определение экспрессии ALK при раке лёгкого</t>
  </si>
  <si>
    <t>Определение экспрессии PR, ER, Ki67, HER-2 при раке молочной железы</t>
  </si>
  <si>
    <t>Определение экспрессии Ck5, P63, AMACR при опухоли предстательной железы</t>
  </si>
  <si>
    <t>Эссенциальные  микроэлементы (комплекс 4):  Кобальт, Марганец, Медь, Селен</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</si>
  <si>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</si>
  <si>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</si>
  <si>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</si>
  <si>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</si>
  <si>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</si>
  <si>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</si>
  <si>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</si>
  <si>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</si>
  <si>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</si>
  <si>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</si>
  <si>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</si>
  <si>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</si>
  <si>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</si>
  <si>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</si>
  <si>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</si>
  <si>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</si>
  <si>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</si>
  <si>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</si>
  <si>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</si>
  <si>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</si>
  <si>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</si>
  <si>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</si>
  <si>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</si>
  <si>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Литий</t>
  </si>
  <si>
    <t>Бор</t>
  </si>
  <si>
    <t>Кремний</t>
  </si>
  <si>
    <t>Хром</t>
  </si>
  <si>
    <t>Бериллий</t>
  </si>
  <si>
    <t>Ванадий</t>
  </si>
  <si>
    <t>Йод</t>
  </si>
  <si>
    <t>Калий</t>
  </si>
  <si>
    <t>Натрий</t>
  </si>
  <si>
    <t>Олово</t>
  </si>
  <si>
    <t>ногти</t>
  </si>
  <si>
    <t>Определение уровня  витамина А (ретинол)  методом ВЭЖХ</t>
  </si>
  <si>
    <t>Определение уровня витамина B1 (тиамин) методом ВЭЖХ</t>
  </si>
  <si>
    <t>Определение уровня витамина B5 (пантотеновая кислота) методом ВЭЖХ</t>
  </si>
  <si>
    <t>Определение уровня витамина B6 (пиридоксин) методом ВЭЖХ</t>
  </si>
  <si>
    <t>Определение уровня витамина C (аскорбиновая кислота) методом ВЭЖХ</t>
  </si>
  <si>
    <t>Определение уровня витамина E (токоферол) методом ВЭЖХ</t>
  </si>
  <si>
    <t>Определение уровня витамина K (филлохинон) методом ВЭЖХ</t>
  </si>
  <si>
    <t>Определение уровня  витамина B2 (рибофлавин) методом ВЭЖХ</t>
  </si>
  <si>
    <t>Определение уровня витамина B3 (ниацин) методом ВЭЖХ</t>
  </si>
  <si>
    <t>Определение  уровня общего коэнзима Q10 методом ВЭЖХ</t>
  </si>
  <si>
    <t>замороженная плазма (гепарин)**</t>
  </si>
  <si>
    <t>Определение уровня Бета-каротина методом ВЭЖХ</t>
  </si>
  <si>
    <t>Определение  уровня общего L-карнитина методом ВЭЖХ</t>
  </si>
  <si>
    <t>Определение уровня витамина B7 (биотин) методом ВЭЖХ</t>
  </si>
  <si>
    <t xml:space="preserve">Комплексное определение концентрации ненасыщенных жирных кислот семейства Омега-3  методом ГХ-МС (3 параметра): альфа-линоленовая, эйкозапентаеновая, докозагексаеновая кислоты </t>
  </si>
  <si>
    <t>Определение Омега-3 индекса (отношение суммы ЕРА и DHA к общему содержанию жирных кислот) методом ГХ-МС</t>
  </si>
  <si>
    <t>замороженная кровь (ЭДТА)**</t>
  </si>
  <si>
    <t xml:space="preserve">Комплексное определение концентрации ненасыщенных жирных кислот семейства Омега-6  методом  ГХ-МС (7 параметров): линолевая, гамма-линоленовая, дигомогамма-линоленовая, арахидоновая, эйкозадиеновая, докозадиеновая, докозатетраеновая кислоты </t>
  </si>
  <si>
    <t>Комплексное определение концентрации жирных кислот  методом ГХ-МС (15 параметров): арахиновая, бегеновая, гексакосаноиновая, гондоиновая, каприновая, лауриновая, лигноцериновая, миристиновая, миристолеиновая, олеиновая, пальмитиновая, пальмитолеиновая, селахолевая, стеариновая, эруковая кислоты</t>
  </si>
  <si>
    <t xml:space="preserve">Комплексное определение концентрации органических кислот  методом ГХ-МС (28 параметров): 2-метил-3-гидроксимаслянная кислота, 3-гидроксиизокапроновая кислота, 3-гидрокси-3-метилглутаровая кислота, 3-гидроксимаслянная кислота,3-метил-2-оксовалериановая кислота, 3-метилглутаровая кислота, 4-гидроксифенилпировиноградная кислота,4-гидроксифенилуксусная кислота, 4-метил-2-оксовалериановая кислота, N-ацетиласпартиковая кислота,адипиновая кислота, гидроксифенилмолочная кислота, гиппуровая кислота, гликолевая кислота, глицериновая кислота, глутаровая кислота, гомогентизиновая кислота, изовалериановая кислота, мевалоновая кислота, метилмалоновая кислота, молочная кислота, пировиноградная кислота, себациновая кислота, субериновая кислота, сукциновая кислота, фенилмолочная кислота,фенилпировиноградная кислота, этилмалоновая кислота </t>
  </si>
  <si>
    <t>Определение карбогидрат-дефицитного трансферрина (CDT)</t>
  </si>
  <si>
    <t>Эверолимус</t>
  </si>
  <si>
    <t>Сиролимус</t>
  </si>
  <si>
    <t>Циклоспорин</t>
  </si>
  <si>
    <t>Вальпроевая кислота</t>
  </si>
  <si>
    <t>Такролимус</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</si>
  <si>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</si>
  <si>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</si>
  <si>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</si>
  <si>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</si>
  <si>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Опиаты:
морфин, героин (6-МАМ), кодеин, дезоморфин, промедол. Подтверждающий тест.</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</si>
  <si>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</si>
  <si>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</si>
  <si>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</si>
  <si>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</si>
  <si>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</si>
  <si>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</si>
  <si>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</si>
  <si>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</si>
  <si>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кровь с ЭДТА; моча</t>
  </si>
  <si>
    <t xml:space="preserve">1 к.д. </t>
  </si>
  <si>
    <t>4-7  к.д.</t>
  </si>
  <si>
    <t>15-22 к.д.</t>
  </si>
  <si>
    <t/>
  </si>
  <si>
    <t>NEW</t>
  </si>
  <si>
    <t>Только CITO</t>
  </si>
  <si>
    <t>Обследование перед госпитализацией (включает Anti-Measles virus IgG)</t>
  </si>
  <si>
    <t>Anti-HIV 1/2/Ag p24 (кач.),  HBsAg (кач.), Anti-HCV (суммарное) (кач.), Syphilis RPR (кач.), Anti-Measles virus IgG, (п.кол.)</t>
  </si>
  <si>
    <t xml:space="preserve">кровь (сыворотка) </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</si>
  <si>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</si>
  <si>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</si>
  <si>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</si>
  <si>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</si>
  <si>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</si>
  <si>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</si>
  <si>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замороженная плазма (цитрат натрия)** +  кровь с флюоридом натрия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</si>
  <si>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</si>
  <si>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</si>
  <si>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замороженная плазма (цитрат натрия)**+  кровь с флюоридом натрия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</si>
  <si>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</si>
  <si>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</si>
  <si>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</si>
  <si>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 xml:space="preserve">COVID-19. Определение антител к SARS-CoV-2: IgM к S-белку и IgG к нуклеокапсидному белку </t>
  </si>
  <si>
    <t>Anti-SARS-CoV-2 (COVID-19) Ig M, антитела  к S-белку (кач.), Anti-SARS-CoV-2 (COVID-19) Ig G, антитела к нуклеокапсидному белку (кач.)</t>
  </si>
  <si>
    <t>COVID-19. Определение антител к SARS-CoV-2: IgM к S-белку и IgG к RBD-домену S-белка</t>
  </si>
  <si>
    <t>Anti-SARS-CoV-2 (COVID-19) Ig M, антитела  к S-белку (кач.), Anti-SARS-CoV-2 (COVID-19) Ig G, нейтрализующие антитела к рецептор-связывающему домену (RBD) белка S1, (кол.)</t>
  </si>
  <si>
    <t xml:space="preserve">COVID-19. Определение антител к SARS-CoV-2: IgG к нуклеокапсидному белку и IgG к RBD-домену S-белка; </t>
  </si>
  <si>
    <t>Anti-SARS-CoV-2 (COVID-19) Ig G, антитела к нуклеокапсидному белку (кач.), Anti-SARS-CoV-2 (COVID-19) Ig G, нейтрализующие антитела к рецептор-связывающему домену (RBD) белка S1, (кол.)</t>
  </si>
  <si>
    <t>COVID-19. Определение антител к SARS-CoV-2: IgM к S-белку; IgG к нуклеокапсидному белку; IgG к RBD-домену S-белка</t>
  </si>
  <si>
    <t>Anti-SARS-CoV-2 (COVID-19) Ig M, антитела  к S-белку (кач.), Anti-SARS-CoV-2 (COVID-19) Ig G, антитела к нуклеокапсидному белку (кач.), Anti-SARS-CoV-2 (COVID-19) Ig G, нейтрализующие антитела к рецептор-связывающему домену (RBD) белка S1, (кол.)</t>
  </si>
  <si>
    <t>COVID-19. Система гемостаза</t>
  </si>
  <si>
    <t>АЧТВ, Тромбиновое время, Протромбин  + МНО, Фибриноген, Антитромбин III, D – димер.</t>
  </si>
  <si>
    <t>Обследование в период реабилитации после перенесённой коронавирусной инфекции COVID-19 (минимальный перечень)</t>
  </si>
  <si>
    <t>С-реактивный белок (Высокочувствительный метод), D – димер, Общий анализ крови с лейкоцитарной формулой  (без СОЭ)</t>
  </si>
  <si>
    <t>кровь (сыворотка) + замороженная плазма (цитрат натрия)** + кровь с ЭДТА</t>
  </si>
  <si>
    <t>Обследование в период реабилитации после перенесённой коронавирусной инфекции COVID-19 (основной перечень)</t>
  </si>
  <si>
    <t>С-реактивный белок (Высокочувствительный метод), АЛТ, АСТ, ЛДГ, Билирубин общий, Альбумин, Креатинин, Мочевина, Ca2+/Na+/K+/Cl-,  25-он витамин D (25-hydroxyvitamin D), Протромбин + МНО, D – димер, Глюкоза, Общий анализ крови с лейкоцитарной формулой  (без СОЭ)</t>
  </si>
  <si>
    <t>кровь (сыворотка) + замороженная плазма (цитрат натрия)** + кровь с ЭДТА + кровь с флюоридом натрия</t>
  </si>
  <si>
    <t>Обследование в период реабилитации после перенесённой коронавирусной инфекции COVID-19 (расширенный перечень)</t>
  </si>
  <si>
    <t>С-реактивный белок (Высокочувствительный метод), АЛТ, АСТ, ЛДГ, Общий белок + белковые фракции, Билирубин общий, Билирубин прямой, Билирубин непрямой (неконъюгированный),  Цистатин С, Магний, Ca2+/Na+/K+/Cl-, Ферритин,  25-он витамин D (25-hydroxyvitamin D), АТ к ядерным антигенам, скрининг (ANA screen: SS-A 60 и 52kDa, SS-В, RNP-70, Sm, RNP/ Sm, Scl-70, centromere B, Jo-1) Ig G, (п. кол.), Протромбин + МНО, Фибриноген, АЧТВ, Тромбиновое время, Антитромбин III, D – димер, Глюкоза, Общий анализ крови с лейкоцитарной формулой  (без СОЭ)</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</si>
  <si>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</si>
  <si>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</si>
  <si>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</si>
  <si>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Биохимическое обследование </t>
  </si>
  <si>
    <t>АЛТ, АСТ, Общий белок, Креатинин, Мочевина, Мочевая кислота, Билирубин общий, Холестерин общий, Триглицериды, Щелочная фосфатаза, Железо, Ca2+/Na+/K+/Cl-, Глюкоза</t>
  </si>
  <si>
    <t xml:space="preserve">Система гемостаза (скрининг) </t>
  </si>
  <si>
    <t>АЧТВ, Тромбиновое время, Протромбин  + МНО, Фибриноген, Антитромбин III</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</si>
  <si>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</si>
  <si>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</si>
  <si>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</si>
  <si>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</si>
  <si>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</si>
  <si>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</si>
  <si>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</si>
  <si>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</si>
  <si>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</si>
  <si>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</si>
  <si>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</si>
  <si>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</si>
  <si>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</si>
  <si>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</si>
  <si>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</si>
  <si>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</si>
  <si>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</si>
  <si>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</si>
  <si>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</si>
  <si>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</si>
  <si>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</si>
  <si>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</si>
  <si>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</si>
  <si>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</si>
  <si>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</si>
  <si>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</si>
  <si>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</si>
  <si>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</si>
  <si>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</si>
  <si>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C.albicans/glabrata/krusei/ parapsilosis и tropicalis) (кол.)</t>
  </si>
  <si>
    <t>кровь (сыворотка) + 
соскоб/отделяемое из уретры^</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</si>
  <si>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</si>
  <si>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 C.albicans/glabrata/krusei/ parapsilosis и tropicalis) (кол.)</t>
  </si>
  <si>
    <t>кровь (сыворотка)* + 
соскоб/отделяемое из уретры^</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</si>
  <si>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</si>
  <si>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</si>
  <si>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замороженная плазма (цитрат натрия)**
 + кровь с ЭДТА
 + кровь с флюоридом натрия + моча
 + мазок/отделяемое из влагалища и цервикального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</si>
  <si>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</si>
  <si>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</si>
  <si>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 xml:space="preserve">соскоб/отделяемое из влагалища +  мазок/отделяемое из влагалища и цервикального канала; </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</si>
  <si>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</si>
  <si>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</si>
  <si>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</si>
  <si>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</si>
  <si>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</si>
  <si>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</si>
  <si>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</si>
  <si>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</si>
  <si>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</si>
  <si>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</si>
  <si>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</si>
  <si>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</si>
  <si>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</si>
  <si>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</si>
  <si>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 xml:space="preserve">Флороценоз </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</si>
  <si>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</si>
  <si>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 xml:space="preserve">Флороценоз и Микроскопия </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</si>
  <si>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</si>
  <si>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соскоб/отделяемое из влагалища + мазок/отделяемое из влагалища и цервикального канала </t>
  </si>
  <si>
    <t>Флороценоз  и  NCMT</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</si>
  <si>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</si>
  <si>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</si>
  <si>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</si>
  <si>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соскоб/отделяемое из влагалища + мазок/отделяемое из влагалища и цервикального канала</t>
  </si>
  <si>
    <t>Исследование микрофлоры урогенитального тракта мужчин Андрофлор Скрин</t>
  </si>
  <si>
    <t>Lactobacillus spp.; Staphylococcus spp.; Streptococcus spp.; Corynebacterium spp.; Gardnerella vaginalis; Ureaplasma urealyticum; Ureaplasma parvum; Mycoplasma hominis; Enterobacteriaceae spp. / Enterococcus spp.; Candida spp.; Mycoplasma genitalium; Trichomonas vaginalis; Neisseria gonorrhoeae; Chlamydia trachomatis</t>
  </si>
  <si>
    <t>соскоб/отделяемое из уретры^; секрет предстательной железы; секрет предстательной железы в моче; эякулят</t>
  </si>
  <si>
    <t>Исследование микрофлоры урогенитального тракта мужчин Андрофлор</t>
  </si>
  <si>
    <t>Lactobacillus spp.; Staphylococcus spp.; Streptococcus spp.; Corynebacterium spp.; Gardnerella vaginalis; Atopobium cluster (Atopobium spp.,Olsenella spp., Collinsella spp.); Megasphaera spp. / Veillonella spp. /Dialister spp.;Sneathia spp. / Leptotrichia spp. /Fusobacterium spp.; Ureaplasma urealyticum; Ureaplasma parvum; Mycoplasma hominis; Bacteroides spp. / Porphyromonas spp./ Prevotella spp.; Anaerococcus spp.; Peptostreptococcus spp. / Parvimonas spp.; Eubacterium spp.; Pseudomonas aeruginosa / Ralstonia spp. / Burkholderia spp.; Haemophilus spp.; Enterobacteriaceae spp. / Enterococcus spp.; Candida spp.; Mycoplasma genitalium; Trichomonas vaginalis; Neisseria gonorrhoeae; Chlamydia trachomatis</t>
  </si>
  <si>
    <t xml:space="preserve">Программа  - "Минимум" (7)  </t>
  </si>
  <si>
    <t>ДНК Chlamydia trachomatis(кач.) , ДНК Mycoplasma genitalium(кач.), ДНК Trichomonas vaginalis(кач.), ДНК Neisseria gonorrhoeae(кач.), ДНК Mycoplasma hominis(кач.), ДНК U.urealyticum/U.parvum(кач.)</t>
  </si>
  <si>
    <t xml:space="preserve">Программа - "Медиум" (9) </t>
  </si>
  <si>
    <t xml:space="preserve"> ДНК Chlamydia trachomatis(кач.), ДНК Mycoplasma genitalium(кач.), ДНК Trichomonas vaginalis(кач.), ДНК Neisseria gonorrhoeae(кач.), ДНК Mycoplasma hominis(кач.), ДНК U.urealyticum/U.parvum(кач.), ДНК Gardnerella vaginalis(кач.), ДНК Candida albicans(кач.)</t>
  </si>
  <si>
    <t>соскоб/отделяемое из влагалища; 
соскоб/отделяемое из уретры^</t>
  </si>
  <si>
    <t xml:space="preserve">Программа - "Максимум" (12)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</si>
  <si>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t>
  </si>
  <si>
    <t xml:space="preserve">Программа  - "Премиум" (15)  </t>
  </si>
  <si>
    <t>ДНК Chlamydia trachomatis(кач.), ДНК Mycoplasma genitalium(кач.), ДНК Trichomonas vaginalis(кач.), ДНК Neisseria gonorrhoeae(кач.), ДНК Mycoplasma hominis(кач.), ДНК U.urealyticum/U.parvum(кач.), ДНК Gardnerella vaginalis(кач.), ДНК Candida albicans(кач.), ДНК Cytomegalovirus(кач.), ДНК Herpes simplex virus I/ Herpes simplex virus II(кач.), ДНК Treponema pallidum(кач.),  ДНК ВПЧ 6/11(кач.)</t>
  </si>
  <si>
    <t>Программа «Оптимум» (17)</t>
  </si>
  <si>
    <t>ДНК Chlamydia trachomatis (кач.), ДНК Mycoplasma genitalium (кач.), ДНК Trichomonas vaginalis (кач.), ДНК Neisseria gonorrhoeae (кач.), ДНК Mycoplasma hominis (кач.), ДНК U.urealyticum / U. parvum (кач.), ДНК Gardnerella vaginalis (кач.), ДНК Candida albicans / glabrata / krusei / parapsilosis и tropicalis), (кач.), ДНК Cytomegalovirus (кач.), ДНК Herpes simplex virus 1/2 (кач.), ДНК ВПЧ 16 и 18 типов (кач.)</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</si>
  <si>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</si>
  <si>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</si>
  <si>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</si>
  <si>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</si>
  <si>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</si>
  <si>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</si>
  <si>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</si>
  <si>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</si>
  <si>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</si>
  <si>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</si>
  <si>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</si>
  <si>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 xml:space="preserve">Гастропанель (скрининг) </t>
  </si>
  <si>
    <t>Пепсиноген-I, Пепсиноген-II, Расчет соотношения, Гастрин-17 базальный, Anti-H.pylori IgG(кач.)</t>
  </si>
  <si>
    <t xml:space="preserve">Гастропанель </t>
  </si>
  <si>
    <t>Пепсиноген-I, Пепсиноген-II, Расчет соотношения, Гастрин-17 базальный, Гастрин-17 стимулированный, Anti H.pylori IgG(кач.)</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</si>
  <si>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</si>
  <si>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</si>
  <si>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</si>
  <si>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</si>
  <si>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</si>
  <si>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</si>
  <si>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 xml:space="preserve">Комплекс биохимических исследований для расчета ФиброТеста </t>
  </si>
  <si>
    <t>АЛТ, аполипопротеины А-1, билирубин общий, ГГТ, альфа-2-макроглобулин, гаптоглобин,</t>
  </si>
  <si>
    <t xml:space="preserve">Комплекс биохимических исследований для расчета НЭШ-ФиброТеста </t>
  </si>
  <si>
    <t>АЛТ, АСТ, аполипопротеины А-1, билирубин общий, ГГТ, альфа-2-макроглобулин, гаптоглобин, триглицериды, холестерин, глюкоза</t>
  </si>
  <si>
    <t>кровь (сыворотка) - 2 пробирки + кровь с флюоридом натрия</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</si>
  <si>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</si>
  <si>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</si>
  <si>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</si>
  <si>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</si>
  <si>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</si>
  <si>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</si>
  <si>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</si>
  <si>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</si>
  <si>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</si>
  <si>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Катехоламины (адреналин, норадреналин, дофамин) и серотонин</t>
  </si>
  <si>
    <t>Адреналин, норадреналин, дофамин, серотонин</t>
  </si>
  <si>
    <t>замороженная сыворотка** + замороженная плазма (ЭДТА)**</t>
  </si>
  <si>
    <t>Катехоламины (адреналин, норадреналин, дофамин)</t>
  </si>
  <si>
    <t>Адреналин, норадреналин, дофамин</t>
  </si>
  <si>
    <t>Метаболиты катехоламинов и серотонина (ГВК, ВМК, 5-ОИУК)</t>
  </si>
  <si>
    <t>Гомо-ванилиновая кислота (ГВК), ванилило-миндальная кислота (ВМК),  5 - оксииндол-уксусная кислота (5-ОИУК)</t>
  </si>
  <si>
    <t>Промежуточные метаболиты катехоламинов (метанефрин и норметанефрин), свободные</t>
  </si>
  <si>
    <t>Метанефрин, норметанефрин</t>
  </si>
  <si>
    <t>Промежуточные метаболиты катехоламинов (метанефрин и норметанефрин), общие</t>
  </si>
  <si>
    <t>Адреналин, норадреналин, дофамин,  серотонин</t>
  </si>
  <si>
    <t xml:space="preserve">Пероральный глюкозотолерантный тест </t>
  </si>
  <si>
    <t xml:space="preserve"> Глюкоза (натощак), Глюкоза (через 2 часа после нагрузки)</t>
  </si>
  <si>
    <t>кровь с флюоридом натрия</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</si>
  <si>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</si>
  <si>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</si>
  <si>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 xml:space="preserve">Пероральный глюкозотолерантный тест  (расширенный) </t>
  </si>
  <si>
    <t>С – пептид (натощак), Глюкоза (натощак), С – пептид (через 2 часа после нагрузки), Глюкоза (через 2 часа после нагрузки)</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</si>
  <si>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</si>
  <si>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</si>
  <si>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</si>
  <si>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</si>
  <si>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</si>
  <si>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</si>
  <si>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</si>
  <si>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</si>
  <si>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</si>
  <si>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</si>
  <si>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</si>
  <si>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</si>
  <si>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замороженная сыворотка** + кровь с флюоридом натрия</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</si>
  <si>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</si>
  <si>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</si>
  <si>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замороженная сыворотка**+ кровь с ЭДТА+ кровь с флюоридом натрия</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</si>
  <si>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</si>
  <si>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</si>
  <si>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</si>
  <si>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</si>
  <si>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</si>
  <si>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</si>
  <si>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</si>
  <si>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</si>
  <si>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</si>
  <si>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замороженная плазма (цитрат натрия)**</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</si>
  <si>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</si>
  <si>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</si>
  <si>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</si>
  <si>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</si>
  <si>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</si>
  <si>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</si>
  <si>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</si>
  <si>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</si>
  <si>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</si>
  <si>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</si>
  <si>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</si>
  <si>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</si>
  <si>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остеопороза</t>
  </si>
  <si>
    <t>Щелочная фосфатаза, Кальций, Фосфор, Паратиреоидный гормон, Остеокальцин, Cross Laps, Р1NР, Кальцитонин</t>
  </si>
  <si>
    <t>Серологическая диагностика паразитарных заболеваний</t>
  </si>
  <si>
    <t>Anti-Giardia Lamblia (cуммарные: IgG, IgM, IgA) (п.кол.),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</si>
  <si>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</si>
  <si>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(п.кол.), Anti-Toxocara IgG (п.кол.), Anti-Ascaris lumbricoides IgG (п.кол.)</t>
  </si>
  <si>
    <t>Серологическая диагностика боррелиоза (иммуночип)</t>
  </si>
  <si>
    <t xml:space="preserve"> 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B.afzelii(кач.)</t>
  </si>
  <si>
    <t>Anti-Borrelia, IgM : p100 В.garinii, p100 В. B.afzelii, VlsE  B.garinii, VlsE B.afzelii, p39 B.afzelii, p41  B.garinii, p41 B.afzelii, p58 B.afzelii, BBK32  B.garinii, BBK32  B.afzelii, OspC  B.garinii, OspC B.afzelii, p17 B.garinii, p17 B.afzelii (кач.)
Anti-Borrelia, IgG : p100 В.garinii, p100 В. B.afzelii, VlsE  B.garinii, VlsE B.afzelii, p39 B.afzelii, p41  B.garinii, p41 B.afzelii, p58 B.afzelii, BBK32  B.garinii, BBK32  B.afzelii, OspC  B.garinii, OspC B.afzelii, p17 B.garinii, p17 B.afzelii (кач.)</t>
  </si>
  <si>
    <t>Серологическая диагностика боррелиоза и клещевого энцефалита</t>
  </si>
  <si>
    <t>Anti-TBE IgG (кол.), Anti-TBE IgM (п.кол.), Anti-Borrelia, IgM : p100 В.garinii, p100 В. B.afzelii, VlsE  B.garinii, VlsE B.afzelii, p39 B.afzelii, p41  B.garinii, p41 B.afzelii, p58 B.afzelii, BBK32  B.garinii, BBK32  B.afzelii, OspC  B.garinii, OspC B.afzelii, p17 B.garinii, p17 B.afzelii (кач.)
Anti-Borrelia, IgG: p100 В.garinii, p100 В. B.afzelii, VlsE  B.garinii, VlsE B.afzelii, p39 B.afzelii, p41  B.garinii, p41 B.afzelii, p58 B.afzelii, BBK32  B.garinii, BBK32  B.afzelii, OspC  B.garinii, OspC B.afzelii, p17 B.garinii, p17 B.afzelii (кач.)</t>
  </si>
  <si>
    <t>Количественное определение РНК  HIV-1 и мутации резистентности ВИЧ к ингибиторам протеазы и обратной транскриптазы</t>
  </si>
  <si>
    <t>РНК HIV-1 (кол.), РНК HIV-1, опред. резистентности ВИЧ к ингибиторам протеазы и обратной транскриптазы</t>
  </si>
  <si>
    <t>Количественное определение РНК  HIV-1 и  мутации резистентности ВИЧ к ингибиторам интегразы</t>
  </si>
  <si>
    <t>РНК HIV-1 (кол.), РНК HIV-1, опред. резистентности ВИЧ к ингибиторам интегразы</t>
  </si>
  <si>
    <t xml:space="preserve">Кроха  </t>
  </si>
  <si>
    <t>Общий анализ крови +СОЭ с лейкоцитарной формулой, Общий анализ мочи</t>
  </si>
  <si>
    <t>кровь с ЭДТА +  моча</t>
  </si>
  <si>
    <t xml:space="preserve">Кроха, кровь (капиллярная) </t>
  </si>
  <si>
    <t>Общий анализ крови + СОЭ с лейкоцитарной формулой, Общий анализ мочи</t>
  </si>
  <si>
    <t>кровь (капиллярная) + моча</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</si>
  <si>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</si>
  <si>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</si>
  <si>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кровь с ЭДТА +  моча +  кал +  соскоб с перианальных складок</t>
  </si>
  <si>
    <t xml:space="preserve">Здоровый ребенок (скрининг), кровь (капиллярная) </t>
  </si>
  <si>
    <t>кровь (капиллярная) + моча + кал + соскоб с перианальных складок</t>
  </si>
  <si>
    <t xml:space="preserve">Обследование перед посещением бассейна </t>
  </si>
  <si>
    <t>Кал на яйца гельминтов и цисты простейших, Соскоб на энтеробиоз</t>
  </si>
  <si>
    <t>кал+соскоб с перианальных складок</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</si>
  <si>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</si>
  <si>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</si>
  <si>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</si>
  <si>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</si>
  <si>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</si>
  <si>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</si>
  <si>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</si>
  <si>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замороженная сыворотка** + кровь с ЭДТА + кровь с флюоридом натрия</t>
  </si>
  <si>
    <t>NEW_фр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</si>
</sst>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
    <numFmt numFmtId="165" formatCode="#,##0\ &quot;₽&quot;"/>
    <numFmt numFmtId="166" formatCode="&quot;₽&quot;"/>
    <numFmt numFmtId="167" formatCode="_-* #,##0.00&quot;р.&quot;_-;\-* #,##0.00&quot;р.&quot;_-;_-* &quot;-&quot;??&quot;р.&quot;_-;_-@_-"/>
    <numFmt numFmtId="168" formatCode="#,##0.00&quot;р.&quot;"/>
    <numFmt numFmtId="169" formatCode="#,##0.0"/>
  </numFmts>
  <fonts count="27" x14ac:knownFonts="1">
    <font>
      <sz val="11"/>
      <color theme="1"/>
      <name val="Calibri"/>
      <family val="2"/>
      <charset val="204"/>
      <scheme val="minor"/>
    </font>
    <font>
      <b/>
      <sz val="12"/>
      <name val="Arial Narrow"/>
      <family val="2"/>
      <charset val="204"/>
    </font>
    <font>
      <b/>
      <sz val="10"/>
      <name val="Arial Narrow"/>
      <family val="2"/>
      <charset val="204"/>
    </font>
    <font>
      <b/>
      <sz val="11"/>
      <name val="Arial Narrow"/>
      <family val="2"/>
      <charset val="204"/>
    </font>
    <font>
      <sz val="11"/>
      <color theme="0" tint="-4.9989318521683403E-2"/>
      <name val="Arial Narrow"/>
      <family val="2"/>
      <charset val="204"/>
    </font>
    <font>
      <sz val="10"/>
      <color theme="1"/>
      <name val="Arial Narrow"/>
      <family val="2"/>
      <charset val="204"/>
    </font>
    <font>
      <sz val="7"/>
      <name val="Arial Narrow"/>
      <family val="2"/>
      <charset val="204"/>
    </font>
    <font>
      <sz val="12"/>
      <color rgb="FFFF0000"/>
      <name val="Arial Narrow"/>
      <family val="2"/>
      <charset val="204"/>
    </font>
    <font>
      <sz val="12"/>
      <name val="Arial Narrow"/>
      <family val="2"/>
      <charset val="204"/>
    </font>
    <font>
      <sz val="11"/>
      <color theme="1"/>
      <name val="Arial Narrow"/>
      <family val="2"/>
      <charset val="204"/>
    </font>
    <font>
      <sz val="12"/>
      <color theme="1"/>
      <name val="Arial Narrow"/>
      <family val="2"/>
      <charset val="204"/>
    </font>
    <font>
      <sz val="10"/>
      <name val="Arial Narrow"/>
      <family val="2"/>
      <charset val="204"/>
    </font>
    <font>
      <sz val="10"/>
      <name val="Arial Cyr"/>
      <charset val="204"/>
    </font>
    <font>
      <b/>
      <sz val="12"/>
      <color theme="1"/>
      <name val="Arial Narrow"/>
      <family val="2"/>
      <charset val="204"/>
    </font>
    <font>
      <sz val="12"/>
      <color rgb="FF000000"/>
      <name val="Arial Narrow"/>
      <family val="2"/>
      <charset val="204"/>
    </font>
    <font>
      <b/>
      <sz val="12"/>
      <color rgb="FF000000"/>
      <name val="Arial Narrow"/>
      <family val="2"/>
      <charset val="204"/>
    </font>
    <font>
      <b/>
      <sz val="12"/>
      <color theme="0"/>
      <name val="Arial Narrow"/>
      <family val="2"/>
      <charset val="204"/>
    </font>
    <font>
      <i/>
      <sz val="12"/>
      <color theme="1"/>
      <name val="Arial Narrow"/>
      <family val="2"/>
      <charset val="204"/>
    </font>
    <font>
      <sz val="11"/>
      <name val="Arial Narrow"/>
      <family val="2"/>
      <charset val="204"/>
    </font>
    <font>
      <u/>
      <sz val="10"/>
      <name val="Arial Narrow"/>
      <family val="2"/>
      <charset val="204"/>
    </font>
    <font>
      <u/>
      <sz val="10"/>
      <color theme="1"/>
      <name val="Arial Narrow"/>
      <family val="2"/>
      <charset val="204"/>
    </font>
    <font>
      <b/>
      <sz val="16"/>
      <name val="Arial Narrow"/>
      <family val="2"/>
      <charset val="204"/>
    </font>
    <font>
      <sz val="11"/>
      <color theme="1"/>
      <name val="Calibri"/>
      <family val="2"/>
      <scheme val="minor"/>
    </font>
    <font>
      <b/>
      <sz val="8"/>
      <name val="Arial Narrow"/>
      <family val="2"/>
      <charset val="204"/>
    </font>
    <font>
      <b/>
      <sz val="9"/>
      <name val="Arial Narrow"/>
      <family val="2"/>
      <charset val="204"/>
    </font>
    <font>
      <sz val="10"/>
      <color rgb="FFFF0000"/>
      <name val="Arial Narrow"/>
      <family val="2"/>
      <charset val="204"/>
    </font>
    <font>
      <sz val="10"/>
      <color rgb="FF000000"/>
      <name val="Arial"/>
      <family val="2"/>
      <charset val="204"/>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theme="4" tint="0.79998168889431442"/>
        <bgColor indexed="64"/>
      </patternFill>
    </fill>
  </fills>
  <borders count="57">
    <border>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thin">
        <color auto="1"/>
      </top>
      <bottom/>
      <diagonal/>
    </border>
    <border>
      <left/>
      <right style="hair">
        <color auto="1"/>
      </right>
      <top style="thin">
        <color auto="1"/>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4">
    <xf numFmtId="0" fontId="0" fillId="0" borderId="0"/>
    <xf numFmtId="167" fontId="12" fillId="0" borderId="0" applyFont="0" applyFill="0" applyBorder="0" applyAlignment="0" applyProtection="0"/>
    <xf numFmtId="0" fontId="12" fillId="0" borderId="0"/>
    <xf numFmtId="0" fontId="22" fillId="0" borderId="0"/>
  </cellStyleXfs>
  <cellXfs count="459">
    <xf numFmtId="0" fontId="0" fillId="0" borderId="0" xfId="0"/>
    <xf numFmtId="164" fontId="1" fillId="2" borderId="1" xfId="0" applyNumberFormat="1" applyFont="1" applyFill="1" applyBorder="1" applyAlignment="1" applyProtection="1">
      <alignment horizontal="center" vertical="center" wrapText="1"/>
      <protection locked="0"/>
    </xf>
    <xf numFmtId="0" fontId="2" fillId="2" borderId="4"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readingOrder="1"/>
      <protection locked="0"/>
    </xf>
    <xf numFmtId="165" fontId="1" fillId="2" borderId="4" xfId="0" applyNumberFormat="1" applyFont="1" applyFill="1" applyBorder="1" applyAlignment="1" applyProtection="1">
      <alignment horizontal="center" vertical="center" wrapText="1" readingOrder="1"/>
      <protection locked="0"/>
    </xf>
    <xf numFmtId="0" fontId="4" fillId="0" borderId="0" xfId="0" applyFont="1" applyFill="1" applyBorder="1" applyAlignment="1">
      <alignment horizontal="center" vertical="center" wrapText="1" readingOrder="1"/>
    </xf>
    <xf numFmtId="0" fontId="5" fillId="0" borderId="0" xfId="0" applyFont="1" applyFill="1" applyAlignment="1">
      <alignment horizontal="left" vertical="center" wrapText="1" readingOrder="1"/>
    </xf>
    <xf numFmtId="0" fontId="5" fillId="0" borderId="0" xfId="0" applyFont="1" applyFill="1" applyAlignment="1">
      <alignment horizontal="left" vertical="center" wrapText="1" readingOrder="1"/>
    </xf>
    <xf numFmtId="164" fontId="1" fillId="3" borderId="6" xfId="0" applyNumberFormat="1" applyFont="1" applyFill="1" applyBorder="1" applyAlignment="1" applyProtection="1">
      <alignment horizontal="left" vertical="center" indent="1" readingOrder="1"/>
      <protection locked="0"/>
    </xf>
    <xf numFmtId="164" fontId="1" fillId="3" borderId="7" xfId="0" applyNumberFormat="1" applyFont="1" applyFill="1" applyBorder="1" applyAlignment="1" applyProtection="1">
      <alignment vertical="center" readingOrder="1"/>
      <protection locked="0"/>
    </xf>
    <xf numFmtId="0" fontId="7" fillId="0" borderId="0" xfId="0" applyFont="1" applyFill="1" applyBorder="1" applyAlignment="1">
      <alignment horizontal="left" vertical="center" wrapText="1" readingOrder="1"/>
    </xf>
    <xf numFmtId="164" fontId="7" fillId="0" borderId="0" xfId="0" applyNumberFormat="1" applyFont="1" applyFill="1" applyBorder="1" applyAlignment="1">
      <alignment horizontal="left" vertical="center" wrapText="1" readingOrder="1"/>
    </xf>
    <xf numFmtId="164" fontId="8" fillId="3" borderId="9" xfId="0" applyNumberFormat="1" applyFont="1" applyFill="1" applyBorder="1" applyAlignment="1" applyProtection="1">
      <alignment horizontal="left" vertical="center" indent="1"/>
      <protection locked="0"/>
    </xf>
    <xf numFmtId="0" fontId="8" fillId="3" borderId="12" xfId="0" applyNumberFormat="1"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readingOrder="1"/>
      <protection locked="0"/>
    </xf>
    <xf numFmtId="165" fontId="8" fillId="3" borderId="12" xfId="0" applyNumberFormat="1" applyFont="1" applyFill="1" applyBorder="1" applyAlignment="1" applyProtection="1">
      <alignment horizontal="left" vertical="center" indent="1" readingOrder="1"/>
      <protection locked="0"/>
    </xf>
    <xf numFmtId="164" fontId="8" fillId="3" borderId="14" xfId="0" applyNumberFormat="1" applyFont="1" applyFill="1" applyBorder="1" applyAlignment="1" applyProtection="1">
      <alignment horizontal="left" vertical="center" indent="1"/>
      <protection locked="0"/>
    </xf>
    <xf numFmtId="0" fontId="8" fillId="3" borderId="17" xfId="0" applyNumberFormat="1"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readingOrder="1"/>
      <protection locked="0"/>
    </xf>
    <xf numFmtId="165" fontId="8" fillId="3" borderId="17" xfId="0" applyNumberFormat="1" applyFont="1" applyFill="1" applyBorder="1" applyAlignment="1" applyProtection="1">
      <alignment horizontal="left" vertical="center" indent="1" readingOrder="1"/>
      <protection locked="0"/>
    </xf>
    <xf numFmtId="0" fontId="9" fillId="0" borderId="0" xfId="0" applyFont="1" applyFill="1" applyAlignment="1">
      <alignment horizontal="center" vertical="center" wrapText="1" readingOrder="1"/>
    </xf>
    <xf numFmtId="0" fontId="5" fillId="0" borderId="0" xfId="0" applyFont="1" applyFill="1" applyAlignment="1">
      <alignment horizontal="center" vertical="center" wrapText="1" readingOrder="1"/>
    </xf>
    <xf numFmtId="164" fontId="8" fillId="3" borderId="20" xfId="0" applyNumberFormat="1" applyFont="1" applyFill="1" applyBorder="1" applyAlignment="1" applyProtection="1">
      <alignment horizontal="left" vertical="center" indent="1"/>
      <protection locked="0"/>
    </xf>
    <xf numFmtId="0" fontId="8" fillId="3" borderId="23" xfId="0" applyNumberFormat="1"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readingOrder="1"/>
      <protection locked="0"/>
    </xf>
    <xf numFmtId="165" fontId="8" fillId="3" borderId="23" xfId="0" applyNumberFormat="1" applyFont="1" applyFill="1" applyBorder="1" applyAlignment="1" applyProtection="1">
      <alignment horizontal="left" vertical="center" indent="1" readingOrder="1"/>
      <protection locked="0"/>
    </xf>
    <xf numFmtId="0" fontId="10" fillId="0" borderId="0" xfId="0" applyFont="1" applyFill="1" applyAlignment="1">
      <alignment horizontal="left" vertical="center" wrapText="1" readingOrder="1"/>
    </xf>
    <xf numFmtId="3" fontId="11" fillId="4" borderId="7" xfId="0" applyNumberFormat="1" applyFont="1" applyFill="1" applyBorder="1" applyAlignment="1" applyProtection="1">
      <alignment horizontal="center" vertical="center" wrapText="1" readingOrder="1"/>
      <protection locked="0"/>
    </xf>
    <xf numFmtId="0" fontId="10" fillId="0" borderId="0" xfId="0" applyFont="1" applyFill="1" applyAlignment="1">
      <alignment horizontal="left" vertical="center" wrapText="1" readingOrder="1"/>
    </xf>
    <xf numFmtId="164" fontId="8" fillId="3" borderId="32" xfId="0" applyNumberFormat="1" applyFont="1" applyFill="1" applyBorder="1" applyAlignment="1" applyProtection="1">
      <alignment horizontal="left" vertical="center" indent="1"/>
      <protection locked="0"/>
    </xf>
    <xf numFmtId="0" fontId="8" fillId="3" borderId="24" xfId="0" applyNumberFormat="1"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readingOrder="1"/>
      <protection locked="0"/>
    </xf>
    <xf numFmtId="165" fontId="8" fillId="3" borderId="24" xfId="0" applyNumberFormat="1" applyFont="1" applyFill="1" applyBorder="1" applyAlignment="1" applyProtection="1">
      <alignment horizontal="left" vertical="center" indent="1" readingOrder="1"/>
      <protection locked="0"/>
    </xf>
    <xf numFmtId="164" fontId="8" fillId="3" borderId="1" xfId="0" applyNumberFormat="1" applyFont="1" applyFill="1" applyBorder="1" applyAlignment="1" applyProtection="1">
      <alignment horizontal="left" vertical="center" indent="1"/>
      <protection locked="0"/>
    </xf>
    <xf numFmtId="0" fontId="8" fillId="3" borderId="4"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readingOrder="1"/>
      <protection locked="0"/>
    </xf>
    <xf numFmtId="165" fontId="8" fillId="3" borderId="4" xfId="0" applyNumberFormat="1" applyFont="1" applyFill="1" applyBorder="1" applyAlignment="1" applyProtection="1">
      <alignment horizontal="left" vertical="center" indent="1" readingOrder="1"/>
      <protection locked="0"/>
    </xf>
    <xf numFmtId="0" fontId="8" fillId="0" borderId="0" xfId="0" applyFont="1" applyFill="1" applyAlignment="1">
      <alignment horizontal="left" vertical="center" wrapText="1" readingOrder="1"/>
    </xf>
    <xf numFmtId="0" fontId="1" fillId="3" borderId="6" xfId="0" applyNumberFormat="1" applyFont="1" applyFill="1" applyBorder="1" applyAlignment="1" applyProtection="1">
      <alignment horizontal="left" vertical="center" indent="1" readingOrder="1"/>
      <protection locked="0"/>
    </xf>
    <xf numFmtId="0" fontId="1" fillId="3" borderId="7" xfId="0" applyNumberFormat="1" applyFont="1" applyFill="1" applyBorder="1" applyAlignment="1" applyProtection="1">
      <alignment vertical="center" readingOrder="1"/>
      <protection locked="0"/>
    </xf>
    <xf numFmtId="164" fontId="14" fillId="3" borderId="35" xfId="0" applyNumberFormat="1" applyFont="1" applyFill="1" applyBorder="1" applyAlignment="1" applyProtection="1">
      <alignment horizontal="left" vertical="center" indent="1"/>
      <protection locked="0"/>
    </xf>
    <xf numFmtId="0" fontId="8" fillId="3" borderId="18" xfId="0" applyNumberFormat="1"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readingOrder="1"/>
      <protection locked="0"/>
    </xf>
    <xf numFmtId="165" fontId="8" fillId="3" borderId="18" xfId="0" applyNumberFormat="1" applyFont="1" applyFill="1" applyBorder="1" applyAlignment="1" applyProtection="1">
      <alignment horizontal="left" vertical="center" indent="1" readingOrder="1"/>
      <protection locked="0"/>
    </xf>
    <xf numFmtId="164" fontId="14" fillId="3" borderId="14" xfId="0" applyNumberFormat="1" applyFont="1" applyFill="1" applyBorder="1" applyAlignment="1" applyProtection="1">
      <alignment horizontal="left" vertical="center" indent="1"/>
      <protection locked="0"/>
    </xf>
    <xf numFmtId="164" fontId="14" fillId="3" borderId="36" xfId="0" applyNumberFormat="1" applyFont="1" applyFill="1" applyBorder="1" applyAlignment="1" applyProtection="1">
      <alignment horizontal="center" vertical="center"/>
      <protection locked="0"/>
    </xf>
    <xf numFmtId="0" fontId="8" fillId="3" borderId="37" xfId="0" applyNumberFormat="1"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readingOrder="1"/>
      <protection locked="0"/>
    </xf>
    <xf numFmtId="165" fontId="8" fillId="3" borderId="37" xfId="0" applyNumberFormat="1" applyFont="1" applyFill="1" applyBorder="1" applyAlignment="1" applyProtection="1">
      <alignment horizontal="center" vertical="center" readingOrder="1"/>
      <protection locked="0"/>
    </xf>
    <xf numFmtId="164" fontId="8" fillId="3" borderId="9" xfId="0" applyNumberFormat="1" applyFont="1" applyFill="1" applyBorder="1" applyAlignment="1" applyProtection="1">
      <alignment horizontal="center" vertical="center"/>
      <protection locked="0"/>
    </xf>
    <xf numFmtId="165" fontId="8" fillId="3" borderId="12" xfId="0" applyNumberFormat="1" applyFont="1" applyFill="1" applyBorder="1" applyAlignment="1" applyProtection="1">
      <alignment horizontal="center" vertical="center" readingOrder="1"/>
      <protection locked="0"/>
    </xf>
    <xf numFmtId="164" fontId="8" fillId="3" borderId="14" xfId="0" applyNumberFormat="1" applyFont="1" applyFill="1" applyBorder="1" applyAlignment="1" applyProtection="1">
      <alignment horizontal="center" vertical="center"/>
      <protection locked="0"/>
    </xf>
    <xf numFmtId="165" fontId="8" fillId="3" borderId="17" xfId="0" applyNumberFormat="1" applyFont="1" applyFill="1" applyBorder="1" applyAlignment="1" applyProtection="1">
      <alignment horizontal="center" vertical="center" readingOrder="1"/>
      <protection locked="0"/>
    </xf>
    <xf numFmtId="164" fontId="8" fillId="3" borderId="20" xfId="0" applyNumberFormat="1" applyFont="1" applyFill="1" applyBorder="1" applyAlignment="1" applyProtection="1">
      <alignment horizontal="center" vertical="center"/>
      <protection locked="0"/>
    </xf>
    <xf numFmtId="165" fontId="8" fillId="3" borderId="23" xfId="0" applyNumberFormat="1" applyFont="1" applyFill="1" applyBorder="1" applyAlignment="1" applyProtection="1">
      <alignment horizontal="center" vertical="center" readingOrder="1"/>
      <protection locked="0"/>
    </xf>
    <xf numFmtId="164" fontId="8" fillId="3" borderId="38" xfId="0" applyNumberFormat="1" applyFont="1" applyFill="1" applyBorder="1" applyAlignment="1" applyProtection="1">
      <alignment horizontal="center" vertical="center"/>
      <protection locked="0"/>
    </xf>
    <xf numFmtId="0" fontId="8" fillId="3" borderId="39" xfId="0" applyNumberFormat="1"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readingOrder="1"/>
      <protection locked="0"/>
    </xf>
    <xf numFmtId="165" fontId="8" fillId="3" borderId="39" xfId="0" applyNumberFormat="1" applyFont="1" applyFill="1" applyBorder="1" applyAlignment="1" applyProtection="1">
      <alignment horizontal="center" vertical="center" readingOrder="1"/>
      <protection locked="0"/>
    </xf>
    <xf numFmtId="164" fontId="8" fillId="3" borderId="9" xfId="0" quotePrefix="1" applyNumberFormat="1" applyFont="1" applyFill="1" applyBorder="1" applyAlignment="1" applyProtection="1">
      <alignment horizontal="center" vertical="center"/>
      <protection locked="0"/>
    </xf>
    <xf numFmtId="164" fontId="8" fillId="3" borderId="35" xfId="0" applyNumberFormat="1" applyFont="1" applyFill="1" applyBorder="1" applyAlignment="1" applyProtection="1">
      <alignment horizontal="center" vertical="center" wrapText="1"/>
      <protection locked="0"/>
    </xf>
    <xf numFmtId="0" fontId="8" fillId="3" borderId="18" xfId="0" applyNumberFormat="1"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readingOrder="1"/>
      <protection locked="0"/>
    </xf>
    <xf numFmtId="165" fontId="8" fillId="3" borderId="18" xfId="0" applyNumberFormat="1" applyFont="1" applyFill="1" applyBorder="1" applyAlignment="1" applyProtection="1">
      <alignment horizontal="center" vertical="center" wrapText="1"/>
      <protection locked="0"/>
    </xf>
    <xf numFmtId="165" fontId="8" fillId="3" borderId="18" xfId="0" applyNumberFormat="1" applyFont="1" applyFill="1" applyBorder="1" applyAlignment="1" applyProtection="1">
      <alignment horizontal="center" vertical="center" wrapText="1" readingOrder="1"/>
      <protection locked="0"/>
    </xf>
    <xf numFmtId="164" fontId="8" fillId="3" borderId="36" xfId="0" applyNumberFormat="1" applyFont="1" applyFill="1" applyBorder="1" applyAlignment="1" applyProtection="1">
      <alignment horizontal="center" vertical="center" wrapText="1"/>
      <protection locked="0"/>
    </xf>
    <xf numFmtId="0" fontId="8" fillId="3" borderId="37" xfId="0" applyNumberFormat="1"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readingOrder="1"/>
      <protection locked="0"/>
    </xf>
    <xf numFmtId="165" fontId="8" fillId="3" borderId="37" xfId="0" applyNumberFormat="1" applyFont="1" applyFill="1" applyBorder="1" applyAlignment="1" applyProtection="1">
      <alignment horizontal="center" vertical="center" wrapText="1" readingOrder="1"/>
      <protection locked="0"/>
    </xf>
    <xf numFmtId="164" fontId="8" fillId="3" borderId="38" xfId="0" applyNumberFormat="1" applyFont="1" applyFill="1" applyBorder="1" applyAlignment="1" applyProtection="1">
      <alignment horizontal="center" vertical="center" wrapText="1"/>
      <protection locked="0"/>
    </xf>
    <xf numFmtId="0" fontId="8" fillId="3" borderId="39" xfId="0" applyNumberFormat="1" applyFont="1" applyFill="1" applyBorder="1" applyAlignment="1" applyProtection="1">
      <alignment horizontal="center" vertical="center" wrapText="1"/>
      <protection locked="0"/>
    </xf>
    <xf numFmtId="0" fontId="8" fillId="3" borderId="39" xfId="0" applyFont="1" applyFill="1" applyBorder="1" applyAlignment="1" applyProtection="1">
      <alignment horizontal="center" vertical="center" wrapText="1" readingOrder="1"/>
      <protection locked="0"/>
    </xf>
    <xf numFmtId="165" fontId="8" fillId="3" borderId="39" xfId="0" applyNumberFormat="1" applyFont="1" applyFill="1" applyBorder="1" applyAlignment="1" applyProtection="1">
      <alignment horizontal="center" vertical="center" wrapText="1" readingOrder="1"/>
      <protection locked="0"/>
    </xf>
    <xf numFmtId="164" fontId="8" fillId="3" borderId="9" xfId="0" applyNumberFormat="1" applyFont="1" applyFill="1" applyBorder="1" applyAlignment="1" applyProtection="1">
      <alignment horizontal="center" vertical="center" wrapText="1"/>
      <protection locked="0"/>
    </xf>
    <xf numFmtId="0" fontId="8" fillId="3" borderId="12" xfId="0"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readingOrder="1"/>
      <protection locked="0"/>
    </xf>
    <xf numFmtId="165" fontId="8" fillId="3" borderId="12" xfId="0" applyNumberFormat="1" applyFont="1" applyFill="1" applyBorder="1" applyAlignment="1" applyProtection="1">
      <alignment horizontal="center" vertical="center" wrapText="1" readingOrder="1"/>
      <protection locked="0"/>
    </xf>
    <xf numFmtId="164" fontId="8" fillId="3" borderId="14" xfId="0" applyNumberFormat="1" applyFont="1" applyFill="1" applyBorder="1" applyAlignment="1" applyProtection="1">
      <alignment horizontal="center" vertical="center" wrapText="1"/>
      <protection locked="0"/>
    </xf>
    <xf numFmtId="0" fontId="8" fillId="3" borderId="17" xfId="0" applyNumberFormat="1"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readingOrder="1"/>
      <protection locked="0"/>
    </xf>
    <xf numFmtId="165" fontId="8" fillId="3" borderId="17" xfId="0" applyNumberFormat="1" applyFont="1" applyFill="1" applyBorder="1" applyAlignment="1" applyProtection="1">
      <alignment horizontal="center" vertical="center" wrapText="1" readingOrder="1"/>
      <protection locked="0"/>
    </xf>
    <xf numFmtId="165" fontId="8" fillId="3" borderId="17" xfId="0" applyNumberFormat="1" applyFont="1" applyFill="1" applyBorder="1" applyAlignment="1" applyProtection="1">
      <alignment horizontal="center" vertical="center" wrapText="1"/>
      <protection locked="0"/>
    </xf>
    <xf numFmtId="164" fontId="8" fillId="3" borderId="20" xfId="0" applyNumberFormat="1" applyFont="1" applyFill="1" applyBorder="1" applyAlignment="1" applyProtection="1">
      <alignment horizontal="center" vertical="center" wrapText="1"/>
      <protection locked="0"/>
    </xf>
    <xf numFmtId="0" fontId="8" fillId="3" borderId="23" xfId="0" applyNumberFormat="1"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readingOrder="1"/>
      <protection locked="0"/>
    </xf>
    <xf numFmtId="165" fontId="8" fillId="3" borderId="23" xfId="0" applyNumberFormat="1" applyFont="1" applyFill="1" applyBorder="1" applyAlignment="1" applyProtection="1">
      <alignment horizontal="center" vertical="center" wrapText="1" readingOrder="1"/>
      <protection locked="0"/>
    </xf>
    <xf numFmtId="164" fontId="15" fillId="3" borderId="6" xfId="0" applyNumberFormat="1" applyFont="1" applyFill="1" applyBorder="1" applyAlignment="1" applyProtection="1">
      <alignment horizontal="left" vertical="center" indent="1" readingOrder="1"/>
      <protection locked="0"/>
    </xf>
    <xf numFmtId="164" fontId="15" fillId="3" borderId="7" xfId="0" applyNumberFormat="1" applyFont="1" applyFill="1" applyBorder="1" applyAlignment="1" applyProtection="1">
      <alignment vertical="center" readingOrder="1"/>
      <protection locked="0"/>
    </xf>
    <xf numFmtId="0" fontId="8" fillId="3" borderId="7" xfId="0" applyFont="1" applyFill="1" applyBorder="1" applyAlignment="1" applyProtection="1">
      <alignment horizontal="left" vertical="center" wrapText="1" indent="1"/>
      <protection locked="0"/>
    </xf>
    <xf numFmtId="0" fontId="8" fillId="3" borderId="7" xfId="0" applyNumberFormat="1"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readingOrder="1"/>
      <protection locked="0"/>
    </xf>
    <xf numFmtId="165" fontId="8" fillId="3" borderId="7" xfId="0" applyNumberFormat="1" applyFont="1" applyFill="1" applyBorder="1" applyAlignment="1" applyProtection="1">
      <alignment horizontal="center" vertical="center" wrapText="1" readingOrder="1"/>
      <protection locked="0"/>
    </xf>
    <xf numFmtId="164" fontId="8" fillId="3" borderId="1" xfId="0" applyNumberFormat="1" applyFont="1" applyFill="1" applyBorder="1" applyAlignment="1" applyProtection="1">
      <alignment horizontal="center" vertical="center" wrapText="1"/>
      <protection locked="0"/>
    </xf>
    <xf numFmtId="0" fontId="8" fillId="3" borderId="4" xfId="0" applyNumberFormat="1"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readingOrder="1"/>
      <protection locked="0"/>
    </xf>
    <xf numFmtId="165" fontId="8" fillId="3" borderId="4" xfId="0" applyNumberFormat="1" applyFont="1" applyFill="1" applyBorder="1" applyAlignment="1" applyProtection="1">
      <alignment horizontal="center" vertical="center" wrapText="1" readingOrder="1"/>
      <protection locked="0"/>
    </xf>
    <xf numFmtId="164" fontId="8" fillId="3" borderId="14" xfId="0" applyNumberFormat="1" applyFont="1" applyFill="1" applyBorder="1" applyAlignment="1" applyProtection="1">
      <alignment horizontal="left" vertical="center" wrapText="1" indent="1"/>
      <protection locked="0"/>
    </xf>
    <xf numFmtId="164" fontId="1" fillId="3" borderId="7" xfId="0" applyNumberFormat="1" applyFont="1" applyFill="1" applyBorder="1" applyAlignment="1" applyProtection="1">
      <alignment horizontal="left" vertical="center" indent="1" readingOrder="1"/>
      <protection locked="0"/>
    </xf>
    <xf numFmtId="164" fontId="8" fillId="3" borderId="32" xfId="0" applyNumberFormat="1" applyFont="1" applyFill="1" applyBorder="1" applyAlignment="1" applyProtection="1">
      <alignment horizontal="left" vertical="center" wrapText="1" indent="1"/>
      <protection locked="0"/>
    </xf>
    <xf numFmtId="164" fontId="8" fillId="3" borderId="40" xfId="0" applyNumberFormat="1" applyFont="1" applyFill="1" applyBorder="1" applyAlignment="1" applyProtection="1">
      <alignment horizontal="center" vertical="center" wrapText="1"/>
      <protection locked="0"/>
    </xf>
    <xf numFmtId="0" fontId="8" fillId="3" borderId="41" xfId="0" applyNumberFormat="1"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readingOrder="1"/>
      <protection locked="0"/>
    </xf>
    <xf numFmtId="164" fontId="14" fillId="3" borderId="9" xfId="0" applyNumberFormat="1" applyFont="1" applyFill="1" applyBorder="1" applyAlignment="1" applyProtection="1">
      <alignment horizontal="center" vertical="center" wrapText="1"/>
      <protection locked="0"/>
    </xf>
    <xf numFmtId="164" fontId="14" fillId="3" borderId="14" xfId="0" applyNumberFormat="1" applyFont="1" applyFill="1" applyBorder="1" applyAlignment="1" applyProtection="1">
      <alignment horizontal="center" vertical="center" wrapText="1"/>
      <protection locked="0"/>
    </xf>
    <xf numFmtId="165" fontId="8" fillId="3" borderId="24" xfId="0" applyNumberFormat="1" applyFont="1" applyFill="1" applyBorder="1" applyAlignment="1" applyProtection="1">
      <alignment horizontal="center" vertical="center" wrapText="1" readingOrder="1"/>
      <protection locked="0"/>
    </xf>
    <xf numFmtId="164" fontId="1" fillId="3" borderId="7" xfId="0" applyNumberFormat="1" applyFont="1" applyFill="1" applyBorder="1" applyAlignment="1" applyProtection="1">
      <alignment vertical="center" wrapText="1" readingOrder="1"/>
      <protection locked="0"/>
    </xf>
    <xf numFmtId="164" fontId="1" fillId="3" borderId="7" xfId="0" applyNumberFormat="1" applyFont="1" applyFill="1" applyBorder="1" applyAlignment="1" applyProtection="1">
      <alignment horizontal="center" vertical="center" wrapText="1"/>
      <protection locked="0"/>
    </xf>
    <xf numFmtId="165" fontId="8" fillId="3" borderId="41" xfId="0" applyNumberFormat="1" applyFont="1" applyFill="1" applyBorder="1" applyAlignment="1" applyProtection="1">
      <alignment horizontal="center" vertical="center" wrapText="1" readingOrder="1"/>
      <protection locked="0"/>
    </xf>
    <xf numFmtId="49" fontId="8" fillId="3" borderId="35" xfId="0" applyNumberFormat="1" applyFont="1" applyFill="1" applyBorder="1" applyAlignment="1" applyProtection="1">
      <alignment horizontal="center" vertical="center" wrapText="1"/>
      <protection locked="0"/>
    </xf>
    <xf numFmtId="49" fontId="8" fillId="3" borderId="14" xfId="0" applyNumberFormat="1" applyFont="1" applyFill="1" applyBorder="1" applyAlignment="1" applyProtection="1">
      <alignment horizontal="center" vertical="center" wrapText="1"/>
      <protection locked="0"/>
    </xf>
    <xf numFmtId="49" fontId="8" fillId="3" borderId="36" xfId="0" applyNumberFormat="1" applyFont="1" applyFill="1" applyBorder="1" applyAlignment="1" applyProtection="1">
      <alignment horizontal="center" vertical="center" wrapText="1"/>
      <protection locked="0"/>
    </xf>
    <xf numFmtId="164" fontId="14" fillId="3" borderId="40" xfId="0" applyNumberFormat="1" applyFont="1" applyFill="1" applyBorder="1" applyAlignment="1" applyProtection="1">
      <alignment horizontal="center" vertical="center" wrapText="1"/>
      <protection locked="0"/>
    </xf>
    <xf numFmtId="164" fontId="14" fillId="3" borderId="36" xfId="0" applyNumberFormat="1" applyFont="1" applyFill="1" applyBorder="1" applyAlignment="1" applyProtection="1">
      <alignment horizontal="center" vertical="center" wrapText="1"/>
      <protection locked="0"/>
    </xf>
    <xf numFmtId="164" fontId="14" fillId="3" borderId="20" xfId="0" applyNumberFormat="1" applyFont="1" applyFill="1" applyBorder="1" applyAlignment="1" applyProtection="1">
      <alignment horizontal="center" vertical="center" wrapText="1"/>
      <protection locked="0"/>
    </xf>
    <xf numFmtId="164" fontId="1" fillId="3" borderId="7" xfId="0" applyNumberFormat="1" applyFont="1" applyFill="1" applyBorder="1" applyAlignment="1" applyProtection="1">
      <alignment horizontal="left" vertical="center" wrapText="1" indent="1" readingOrder="1"/>
      <protection locked="0"/>
    </xf>
    <xf numFmtId="164" fontId="1" fillId="3" borderId="7" xfId="0" applyNumberFormat="1" applyFont="1" applyFill="1" applyBorder="1" applyAlignment="1" applyProtection="1">
      <alignment horizontal="left" vertical="center" indent="2" readingOrder="1"/>
      <protection locked="0"/>
    </xf>
    <xf numFmtId="164" fontId="14" fillId="3" borderId="38" xfId="0" applyNumberFormat="1" applyFont="1" applyFill="1" applyBorder="1" applyAlignment="1" applyProtection="1">
      <alignment horizontal="center" vertical="center" wrapText="1"/>
      <protection locked="0"/>
    </xf>
    <xf numFmtId="165" fontId="8" fillId="3" borderId="13" xfId="0" applyNumberFormat="1" applyFont="1" applyFill="1" applyBorder="1" applyAlignment="1" applyProtection="1">
      <alignment horizontal="center" vertical="center" wrapText="1" readingOrder="1"/>
      <protection locked="0"/>
    </xf>
    <xf numFmtId="165" fontId="8" fillId="3" borderId="19" xfId="0" applyNumberFormat="1" applyFont="1" applyFill="1" applyBorder="1" applyAlignment="1" applyProtection="1">
      <alignment horizontal="center" vertical="center" wrapText="1" readingOrder="1"/>
      <protection locked="0"/>
    </xf>
    <xf numFmtId="165" fontId="8" fillId="3" borderId="25" xfId="0" applyNumberFormat="1" applyFont="1" applyFill="1" applyBorder="1" applyAlignment="1" applyProtection="1">
      <alignment horizontal="center" vertical="center" wrapText="1" readingOrder="1"/>
      <protection locked="0"/>
    </xf>
    <xf numFmtId="0" fontId="8" fillId="3" borderId="31" xfId="0" applyFont="1" applyFill="1" applyBorder="1" applyAlignment="1" applyProtection="1">
      <alignment horizontal="left" vertical="center" wrapText="1" indent="1" readingOrder="1"/>
      <protection locked="0"/>
    </xf>
    <xf numFmtId="0" fontId="8" fillId="3" borderId="31" xfId="0" applyFont="1" applyFill="1" applyBorder="1" applyAlignment="1" applyProtection="1">
      <alignment horizontal="left" vertical="center" wrapText="1" indent="1"/>
      <protection locked="0"/>
    </xf>
    <xf numFmtId="0" fontId="8" fillId="3" borderId="31" xfId="0" applyNumberFormat="1"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readingOrder="1"/>
      <protection locked="0"/>
    </xf>
    <xf numFmtId="165" fontId="8" fillId="3" borderId="31" xfId="0" applyNumberFormat="1" applyFont="1" applyFill="1" applyBorder="1" applyAlignment="1" applyProtection="1">
      <alignment horizontal="center" vertical="center" wrapText="1" readingOrder="1"/>
      <protection locked="0"/>
    </xf>
    <xf numFmtId="0" fontId="8" fillId="3" borderId="15" xfId="0" applyFont="1" applyFill="1" applyBorder="1" applyAlignment="1" applyProtection="1">
      <alignment horizontal="left" vertical="center" wrapText="1" indent="1"/>
      <protection locked="0"/>
    </xf>
    <xf numFmtId="0" fontId="8" fillId="3" borderId="16" xfId="0" applyFont="1" applyFill="1" applyBorder="1" applyAlignment="1" applyProtection="1">
      <alignment horizontal="left" vertical="center" wrapText="1" indent="1"/>
      <protection locked="0"/>
    </xf>
    <xf numFmtId="164" fontId="1" fillId="3" borderId="30" xfId="0" applyNumberFormat="1" applyFont="1" applyFill="1" applyBorder="1" applyAlignment="1" applyProtection="1">
      <alignment horizontal="left" vertical="center" indent="1" readingOrder="1"/>
      <protection locked="0"/>
    </xf>
    <xf numFmtId="164" fontId="8" fillId="3" borderId="30" xfId="0" applyNumberFormat="1" applyFont="1" applyFill="1" applyBorder="1" applyAlignment="1" applyProtection="1">
      <alignment horizontal="center" vertical="center" wrapText="1"/>
      <protection locked="0"/>
    </xf>
    <xf numFmtId="164" fontId="8" fillId="3" borderId="29" xfId="0" applyNumberFormat="1" applyFont="1" applyFill="1" applyBorder="1" applyAlignment="1" applyProtection="1">
      <alignment horizontal="center" vertical="center" wrapText="1"/>
      <protection locked="0"/>
    </xf>
    <xf numFmtId="0" fontId="17" fillId="0" borderId="0" xfId="0" applyFont="1" applyFill="1" applyAlignment="1">
      <alignment horizontal="left" vertical="center" wrapText="1" readingOrder="1"/>
    </xf>
    <xf numFmtId="0" fontId="8" fillId="3" borderId="39" xfId="0" applyFont="1" applyFill="1" applyBorder="1" applyAlignment="1" applyProtection="1">
      <alignment horizontal="left" vertical="center" wrapText="1" indent="1"/>
      <protection locked="0"/>
    </xf>
    <xf numFmtId="0" fontId="5" fillId="0" borderId="0" xfId="0" applyFont="1" applyFill="1" applyAlignment="1">
      <alignment horizontal="left" vertical="center" readingOrder="1"/>
    </xf>
    <xf numFmtId="0" fontId="5" fillId="0" borderId="0" xfId="0" applyFont="1" applyFill="1" applyAlignment="1" applyProtection="1">
      <alignment horizontal="distributed" vertical="distributed" readingOrder="1"/>
      <protection locked="0"/>
    </xf>
    <xf numFmtId="164" fontId="1" fillId="2" borderId="6" xfId="0" applyNumberFormat="1" applyFont="1" applyFill="1" applyBorder="1" applyAlignment="1" applyProtection="1">
      <alignment horizontal="left" vertical="center" readingOrder="1"/>
      <protection locked="0"/>
    </xf>
    <xf numFmtId="0" fontId="8" fillId="2" borderId="7" xfId="0" applyFont="1" applyFill="1" applyBorder="1" applyAlignment="1" applyProtection="1">
      <alignment horizontal="left" vertical="center" wrapText="1" readingOrder="1"/>
      <protection locked="0"/>
    </xf>
    <xf numFmtId="0" fontId="8" fillId="2" borderId="7" xfId="0" applyFont="1" applyFill="1" applyBorder="1" applyAlignment="1" applyProtection="1">
      <alignment horizontal="left" vertical="center" wrapText="1"/>
      <protection locked="0"/>
    </xf>
    <xf numFmtId="0" fontId="8" fillId="2" borderId="7"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readingOrder="1"/>
      <protection locked="0"/>
    </xf>
    <xf numFmtId="165" fontId="8" fillId="2" borderId="7" xfId="0" applyNumberFormat="1" applyFont="1" applyFill="1" applyBorder="1" applyAlignment="1" applyProtection="1">
      <alignment horizontal="center" vertical="center" wrapText="1" readingOrder="1"/>
      <protection locked="0"/>
    </xf>
    <xf numFmtId="0" fontId="20" fillId="0" borderId="0" xfId="0" applyFont="1" applyFill="1" applyAlignment="1">
      <alignment horizontal="left" vertical="center" wrapText="1" readingOrder="1"/>
    </xf>
    <xf numFmtId="0" fontId="1" fillId="5" borderId="6" xfId="2" applyFont="1" applyFill="1" applyBorder="1" applyAlignment="1">
      <alignment vertical="center"/>
    </xf>
    <xf numFmtId="0" fontId="8" fillId="5" borderId="7" xfId="0" applyFont="1" applyFill="1" applyBorder="1" applyAlignment="1" applyProtection="1">
      <alignment horizontal="left" vertical="center" wrapText="1" readingOrder="1"/>
      <protection locked="0"/>
    </xf>
    <xf numFmtId="0" fontId="8" fillId="5" borderId="7" xfId="0" applyFont="1" applyFill="1" applyBorder="1" applyAlignment="1" applyProtection="1">
      <alignment horizontal="left" vertical="center" wrapText="1"/>
      <protection locked="0"/>
    </xf>
    <xf numFmtId="0" fontId="8" fillId="5" borderId="7" xfId="0" applyNumberFormat="1"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readingOrder="1"/>
      <protection locked="0"/>
    </xf>
    <xf numFmtId="165" fontId="8" fillId="5" borderId="7" xfId="0" applyNumberFormat="1" applyFont="1" applyFill="1" applyBorder="1" applyAlignment="1" applyProtection="1">
      <alignment horizontal="center" vertical="center" wrapText="1" readingOrder="1"/>
      <protection locked="0"/>
    </xf>
    <xf numFmtId="164" fontId="8" fillId="3" borderId="35" xfId="2" applyNumberFormat="1" applyFont="1" applyFill="1" applyBorder="1" applyAlignment="1">
      <alignment horizontal="center" vertical="center"/>
    </xf>
    <xf numFmtId="164" fontId="8" fillId="3" borderId="14" xfId="2" applyNumberFormat="1" applyFont="1" applyFill="1" applyBorder="1" applyAlignment="1">
      <alignment horizontal="center" vertical="center"/>
    </xf>
    <xf numFmtId="164" fontId="8" fillId="3" borderId="36" xfId="2" applyNumberFormat="1" applyFont="1" applyFill="1" applyBorder="1" applyAlignment="1">
      <alignment horizontal="center" vertical="center"/>
    </xf>
    <xf numFmtId="164" fontId="8" fillId="3" borderId="29" xfId="2" applyNumberFormat="1" applyFont="1" applyFill="1" applyBorder="1" applyAlignment="1">
      <alignment horizontal="center" vertical="center"/>
    </xf>
    <xf numFmtId="164" fontId="1" fillId="0" borderId="6" xfId="0" applyNumberFormat="1" applyFont="1" applyFill="1" applyBorder="1" applyAlignment="1" applyProtection="1">
      <alignment horizontal="left" vertical="center" indent="1" readingOrder="1"/>
      <protection locked="0"/>
    </xf>
    <xf numFmtId="164" fontId="8" fillId="3" borderId="50" xfId="0" applyNumberFormat="1" applyFont="1" applyFill="1" applyBorder="1" applyAlignment="1" applyProtection="1">
      <alignment horizontal="left" vertical="center" indent="1"/>
      <protection locked="0"/>
    </xf>
    <xf numFmtId="164" fontId="8" fillId="3" borderId="51" xfId="0" applyNumberFormat="1" applyFont="1" applyFill="1" applyBorder="1" applyAlignment="1" applyProtection="1">
      <alignment horizontal="left" vertical="center" indent="1"/>
      <protection locked="0"/>
    </xf>
    <xf numFmtId="164" fontId="8" fillId="3" borderId="52" xfId="0" applyNumberFormat="1" applyFont="1" applyFill="1" applyBorder="1" applyAlignment="1" applyProtection="1">
      <alignment horizontal="left" vertical="center" indent="1"/>
      <protection locked="0"/>
    </xf>
    <xf numFmtId="164" fontId="8" fillId="3" borderId="15" xfId="0" applyNumberFormat="1" applyFont="1" applyFill="1" applyBorder="1" applyAlignment="1" applyProtection="1">
      <alignment horizontal="left" vertical="center" indent="1"/>
      <protection locked="0"/>
    </xf>
    <xf numFmtId="164" fontId="8" fillId="3" borderId="21" xfId="0" applyNumberFormat="1" applyFont="1" applyFill="1" applyBorder="1" applyAlignment="1" applyProtection="1">
      <alignment horizontal="left" vertical="center" indent="1"/>
      <protection locked="0"/>
    </xf>
    <xf numFmtId="164" fontId="8" fillId="3" borderId="10" xfId="0" applyNumberFormat="1" applyFont="1" applyFill="1" applyBorder="1" applyAlignment="1" applyProtection="1">
      <alignment horizontal="left" vertical="center" indent="1"/>
      <protection locked="0"/>
    </xf>
    <xf numFmtId="164" fontId="8" fillId="3" borderId="29" xfId="0" applyNumberFormat="1" applyFont="1" applyFill="1" applyBorder="1" applyAlignment="1" applyProtection="1">
      <alignment horizontal="left" vertical="center" indent="1"/>
      <protection locked="0"/>
    </xf>
    <xf numFmtId="0" fontId="8" fillId="3" borderId="7" xfId="0" applyFont="1" applyFill="1" applyBorder="1" applyAlignment="1" applyProtection="1">
      <alignment horizontal="left" vertical="center" wrapText="1" indent="1" readingOrder="1"/>
      <protection locked="0"/>
    </xf>
    <xf numFmtId="164" fontId="8" fillId="3" borderId="0" xfId="0" applyNumberFormat="1"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indent="1" readingOrder="1"/>
      <protection locked="0"/>
    </xf>
    <xf numFmtId="0" fontId="8" fillId="3" borderId="0" xfId="0" applyFont="1" applyFill="1" applyBorder="1" applyAlignment="1" applyProtection="1">
      <alignment horizontal="left" vertical="center" wrapText="1" indent="1"/>
      <protection locked="0"/>
    </xf>
    <xf numFmtId="0" fontId="8" fillId="3" borderId="0" xfId="0" applyNumberFormat="1"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readingOrder="1"/>
      <protection locked="0"/>
    </xf>
    <xf numFmtId="165" fontId="8" fillId="3" borderId="0" xfId="0" applyNumberFormat="1" applyFont="1" applyFill="1" applyBorder="1" applyAlignment="1" applyProtection="1">
      <alignment horizontal="center" vertical="center" wrapText="1" readingOrder="1"/>
      <protection locked="0"/>
    </xf>
    <xf numFmtId="49" fontId="8" fillId="3" borderId="0" xfId="0" applyNumberFormat="1" applyFont="1" applyFill="1" applyBorder="1" applyAlignment="1" applyProtection="1">
      <alignment horizontal="center" vertical="center" wrapText="1"/>
      <protection locked="0"/>
    </xf>
    <xf numFmtId="0" fontId="16" fillId="3" borderId="0" xfId="3" applyFont="1" applyFill="1" applyAlignment="1">
      <alignment horizontal="left"/>
    </xf>
    <xf numFmtId="0" fontId="10" fillId="3" borderId="0" xfId="3" applyFont="1" applyFill="1" applyAlignment="1">
      <alignment horizontal="left" vertical="center" indent="1"/>
    </xf>
    <xf numFmtId="0" fontId="10" fillId="3" borderId="0" xfId="3" applyFont="1" applyFill="1" applyAlignment="1">
      <alignment horizontal="left" vertical="center" wrapText="1" indent="1"/>
    </xf>
    <xf numFmtId="0" fontId="10" fillId="3" borderId="0" xfId="3" applyFont="1" applyFill="1" applyAlignment="1">
      <alignment horizontal="center" vertical="center"/>
    </xf>
    <xf numFmtId="165" fontId="13" fillId="3" borderId="0" xfId="3" applyNumberFormat="1" applyFont="1" applyFill="1" applyAlignment="1">
      <alignment horizontal="center" vertical="center"/>
    </xf>
    <xf numFmtId="0" fontId="13" fillId="3" borderId="0" xfId="3" applyFont="1" applyFill="1" applyAlignment="1">
      <alignment horizontal="center" vertical="center"/>
    </xf>
    <xf numFmtId="0" fontId="1" fillId="2" borderId="4" xfId="0" applyFont="1" applyFill="1" applyBorder="1" applyAlignment="1" applyProtection="1">
      <alignment horizontal="left" vertical="center" wrapText="1" indent="1"/>
      <protection locked="0"/>
    </xf>
    <xf numFmtId="0" fontId="23" fillId="2" borderId="4" xfId="0" applyNumberFormat="1"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0" fontId="13" fillId="3" borderId="6" xfId="3" applyFont="1" applyFill="1" applyBorder="1" applyAlignment="1">
      <alignment horizontal="left" indent="1"/>
    </xf>
    <xf numFmtId="0" fontId="13" fillId="3" borderId="7" xfId="3" applyFont="1" applyFill="1" applyBorder="1" applyAlignment="1">
      <alignment horizontal="left" indent="1"/>
    </xf>
    <xf numFmtId="0" fontId="13" fillId="3" borderId="7" xfId="3" applyFont="1" applyFill="1" applyBorder="1" applyAlignment="1">
      <alignment horizontal="left" wrapText="1" indent="1"/>
    </xf>
    <xf numFmtId="0" fontId="13" fillId="3" borderId="7" xfId="3" applyFont="1" applyFill="1" applyBorder="1" applyAlignment="1">
      <alignment horizontal="center"/>
    </xf>
    <xf numFmtId="165" fontId="13" fillId="3" borderId="7" xfId="3" applyNumberFormat="1" applyFont="1" applyFill="1" applyBorder="1" applyAlignment="1">
      <alignment horizontal="center" vertical="center"/>
    </xf>
    <xf numFmtId="0" fontId="10" fillId="3" borderId="9" xfId="3" applyFont="1" applyFill="1" applyBorder="1" applyAlignment="1">
      <alignment horizontal="center" vertical="center"/>
    </xf>
    <xf numFmtId="0" fontId="10" fillId="3" borderId="12" xfId="3" applyFont="1" applyFill="1" applyBorder="1" applyAlignment="1">
      <alignment horizontal="left" vertical="center" wrapText="1" indent="1"/>
    </xf>
    <xf numFmtId="0" fontId="10" fillId="3" borderId="12" xfId="3" applyFont="1" applyFill="1" applyBorder="1" applyAlignment="1">
      <alignment horizontal="center" vertical="center" wrapText="1"/>
    </xf>
    <xf numFmtId="0" fontId="10" fillId="3" borderId="12" xfId="3" applyFont="1" applyFill="1" applyBorder="1" applyAlignment="1">
      <alignment horizontal="center" vertical="center"/>
    </xf>
    <xf numFmtId="165" fontId="10" fillId="3" borderId="12" xfId="3" applyNumberFormat="1" applyFont="1" applyFill="1" applyBorder="1" applyAlignment="1">
      <alignment horizontal="center" vertical="center"/>
    </xf>
    <xf numFmtId="0" fontId="10" fillId="3" borderId="14" xfId="3" applyFont="1" applyFill="1" applyBorder="1" applyAlignment="1">
      <alignment horizontal="center" vertical="center"/>
    </xf>
    <xf numFmtId="0" fontId="10" fillId="3" borderId="17" xfId="3" applyFont="1" applyFill="1" applyBorder="1" applyAlignment="1">
      <alignment horizontal="left" vertical="center" wrapText="1" indent="1"/>
    </xf>
    <xf numFmtId="0" fontId="10" fillId="3" borderId="17" xfId="3" applyFont="1" applyFill="1" applyBorder="1" applyAlignment="1">
      <alignment horizontal="center" vertical="center" wrapText="1"/>
    </xf>
    <xf numFmtId="0" fontId="10" fillId="3" borderId="17" xfId="3" applyFont="1" applyFill="1" applyBorder="1" applyAlignment="1">
      <alignment horizontal="center" vertical="center"/>
    </xf>
    <xf numFmtId="165" fontId="10" fillId="3" borderId="17" xfId="3" applyNumberFormat="1" applyFont="1" applyFill="1" applyBorder="1" applyAlignment="1">
      <alignment horizontal="center" vertical="center"/>
    </xf>
    <xf numFmtId="165" fontId="10" fillId="3" borderId="15" xfId="3" applyNumberFormat="1" applyFont="1" applyFill="1" applyBorder="1" applyAlignment="1">
      <alignment horizontal="center" vertical="center"/>
    </xf>
    <xf numFmtId="0" fontId="10" fillId="3" borderId="36" xfId="3" applyFont="1" applyFill="1" applyBorder="1" applyAlignment="1">
      <alignment horizontal="center" vertical="center"/>
    </xf>
    <xf numFmtId="0" fontId="10" fillId="3" borderId="20" xfId="3" applyFont="1" applyFill="1" applyBorder="1" applyAlignment="1">
      <alignment horizontal="center" vertical="center"/>
    </xf>
    <xf numFmtId="0" fontId="10" fillId="3" borderId="23" xfId="3" applyFont="1" applyFill="1" applyBorder="1" applyAlignment="1">
      <alignment horizontal="left" vertical="center" wrapText="1" indent="1"/>
    </xf>
    <xf numFmtId="0" fontId="10" fillId="3" borderId="23" xfId="3" applyFont="1" applyFill="1" applyBorder="1" applyAlignment="1">
      <alignment horizontal="center" vertical="center" wrapText="1"/>
    </xf>
    <xf numFmtId="0" fontId="10" fillId="3" borderId="23" xfId="3" applyFont="1" applyFill="1" applyBorder="1" applyAlignment="1">
      <alignment horizontal="center" vertical="center"/>
    </xf>
    <xf numFmtId="165" fontId="10" fillId="3" borderId="23" xfId="3" applyNumberFormat="1" applyFont="1" applyFill="1" applyBorder="1" applyAlignment="1">
      <alignment horizontal="center" vertical="center"/>
    </xf>
    <xf numFmtId="165" fontId="10" fillId="3" borderId="21" xfId="3" applyNumberFormat="1" applyFont="1" applyFill="1" applyBorder="1" applyAlignment="1">
      <alignment horizontal="center" vertical="center"/>
    </xf>
    <xf numFmtId="0" fontId="10" fillId="3" borderId="31" xfId="3" applyFont="1" applyFill="1" applyBorder="1" applyAlignment="1">
      <alignment horizontal="center" vertical="center"/>
    </xf>
    <xf numFmtId="0" fontId="10" fillId="3" borderId="31" xfId="3" applyFont="1" applyFill="1" applyBorder="1" applyAlignment="1">
      <alignment horizontal="left" vertical="center" wrapText="1" indent="1"/>
    </xf>
    <xf numFmtId="0" fontId="10" fillId="3" borderId="31" xfId="3" applyFont="1" applyFill="1" applyBorder="1" applyAlignment="1">
      <alignment horizontal="center" vertical="center" wrapText="1"/>
    </xf>
    <xf numFmtId="165" fontId="10" fillId="3" borderId="31" xfId="3" applyNumberFormat="1" applyFont="1" applyFill="1" applyBorder="1" applyAlignment="1">
      <alignment horizontal="center" vertical="center"/>
    </xf>
    <xf numFmtId="165" fontId="10" fillId="3" borderId="10" xfId="3" applyNumberFormat="1" applyFont="1" applyFill="1" applyBorder="1" applyAlignment="1">
      <alignment horizontal="center" vertical="center"/>
    </xf>
    <xf numFmtId="0" fontId="10" fillId="3" borderId="1" xfId="3" applyFont="1" applyFill="1" applyBorder="1" applyAlignment="1">
      <alignment horizontal="center" vertical="center"/>
    </xf>
    <xf numFmtId="0" fontId="10" fillId="3" borderId="4" xfId="3" applyFont="1" applyFill="1" applyBorder="1" applyAlignment="1">
      <alignment horizontal="left" vertical="center" wrapText="1" indent="1"/>
    </xf>
    <xf numFmtId="0" fontId="10" fillId="3" borderId="4" xfId="3" applyFont="1" applyFill="1" applyBorder="1" applyAlignment="1">
      <alignment horizontal="center" vertical="center" wrapText="1"/>
    </xf>
    <xf numFmtId="0" fontId="10" fillId="3" borderId="4" xfId="3" applyFont="1" applyFill="1" applyBorder="1" applyAlignment="1">
      <alignment horizontal="center" vertical="center"/>
    </xf>
    <xf numFmtId="165" fontId="10" fillId="3" borderId="2" xfId="3" applyNumberFormat="1" applyFont="1" applyFill="1" applyBorder="1" applyAlignment="1">
      <alignment horizontal="center" vertical="center"/>
    </xf>
    <xf numFmtId="0" fontId="13" fillId="3" borderId="30" xfId="3" applyFont="1" applyFill="1" applyBorder="1" applyAlignment="1">
      <alignment horizontal="left" indent="1"/>
    </xf>
    <xf numFmtId="0" fontId="13" fillId="3" borderId="31" xfId="3" applyFont="1" applyFill="1" applyBorder="1" applyAlignment="1">
      <alignment horizontal="left" indent="1"/>
    </xf>
    <xf numFmtId="0" fontId="13" fillId="3" borderId="31" xfId="3" applyFont="1" applyFill="1" applyBorder="1" applyAlignment="1">
      <alignment horizontal="left" wrapText="1" indent="1"/>
    </xf>
    <xf numFmtId="0" fontId="13" fillId="3" borderId="31" xfId="3" applyFont="1" applyFill="1" applyBorder="1" applyAlignment="1">
      <alignment horizontal="center"/>
    </xf>
    <xf numFmtId="165" fontId="13" fillId="3" borderId="31" xfId="3" applyNumberFormat="1" applyFont="1" applyFill="1" applyBorder="1" applyAlignment="1">
      <alignment horizontal="center" vertical="center"/>
    </xf>
    <xf numFmtId="0" fontId="10" fillId="3" borderId="37" xfId="3" applyFont="1" applyFill="1" applyBorder="1" applyAlignment="1">
      <alignment horizontal="left" vertical="center" wrapText="1" indent="1"/>
    </xf>
    <xf numFmtId="0" fontId="10" fillId="3" borderId="37" xfId="3" applyFont="1" applyFill="1" applyBorder="1" applyAlignment="1">
      <alignment horizontal="center" vertical="center" wrapText="1"/>
    </xf>
    <xf numFmtId="0" fontId="10" fillId="3" borderId="37" xfId="3" applyFont="1" applyFill="1" applyBorder="1" applyAlignment="1">
      <alignment horizontal="center" vertical="center"/>
    </xf>
    <xf numFmtId="165" fontId="10" fillId="3" borderId="37" xfId="3" applyNumberFormat="1" applyFont="1" applyFill="1" applyBorder="1" applyAlignment="1">
      <alignment horizontal="center" vertical="center"/>
    </xf>
    <xf numFmtId="165" fontId="10" fillId="3" borderId="42" xfId="3" applyNumberFormat="1" applyFont="1" applyFill="1" applyBorder="1" applyAlignment="1">
      <alignment horizontal="center" vertical="center"/>
    </xf>
    <xf numFmtId="0" fontId="10" fillId="3" borderId="18" xfId="3" applyFont="1" applyFill="1" applyBorder="1" applyAlignment="1">
      <alignment horizontal="left" vertical="center" wrapText="1" indent="1"/>
    </xf>
    <xf numFmtId="0" fontId="10" fillId="3" borderId="18" xfId="3" applyFont="1" applyFill="1" applyBorder="1" applyAlignment="1">
      <alignment horizontal="center" vertical="center" wrapText="1"/>
    </xf>
    <xf numFmtId="0" fontId="10" fillId="3" borderId="18" xfId="3" applyFont="1" applyFill="1" applyBorder="1" applyAlignment="1">
      <alignment horizontal="center" vertical="center"/>
    </xf>
    <xf numFmtId="165" fontId="10" fillId="3" borderId="44" xfId="3" applyNumberFormat="1" applyFont="1" applyFill="1" applyBorder="1" applyAlignment="1">
      <alignment horizontal="center" vertical="center"/>
    </xf>
    <xf numFmtId="0" fontId="10" fillId="3" borderId="17" xfId="3" applyFont="1" applyFill="1" applyBorder="1" applyAlignment="1">
      <alignment horizontal="left" vertical="center" wrapText="1" indent="2"/>
    </xf>
    <xf numFmtId="164" fontId="8" fillId="3" borderId="14" xfId="3" applyNumberFormat="1" applyFont="1" applyFill="1" applyBorder="1" applyAlignment="1">
      <alignment horizontal="center" vertical="center"/>
    </xf>
    <xf numFmtId="0" fontId="10" fillId="3" borderId="7" xfId="3" applyFont="1" applyFill="1" applyBorder="1" applyAlignment="1">
      <alignment horizontal="center" vertical="center" wrapText="1"/>
    </xf>
    <xf numFmtId="0" fontId="10" fillId="3" borderId="7" xfId="3" applyFont="1" applyFill="1" applyBorder="1" applyAlignment="1">
      <alignment horizontal="center" vertical="center"/>
    </xf>
    <xf numFmtId="165" fontId="10" fillId="3" borderId="7" xfId="3" applyNumberFormat="1" applyFont="1" applyFill="1" applyBorder="1" applyAlignment="1">
      <alignment horizontal="center" vertical="center"/>
    </xf>
    <xf numFmtId="0" fontId="10" fillId="3" borderId="40" xfId="3" applyFont="1" applyFill="1" applyBorder="1" applyAlignment="1">
      <alignment horizontal="center" vertical="center"/>
    </xf>
    <xf numFmtId="0" fontId="10" fillId="3" borderId="41" xfId="3" applyFont="1" applyFill="1" applyBorder="1" applyAlignment="1">
      <alignment horizontal="left" vertical="center" wrapText="1" indent="1"/>
    </xf>
    <xf numFmtId="0" fontId="10" fillId="3" borderId="41" xfId="3" applyFont="1" applyFill="1" applyBorder="1" applyAlignment="1">
      <alignment horizontal="center" vertical="center" wrapText="1"/>
    </xf>
    <xf numFmtId="0" fontId="10" fillId="3" borderId="41" xfId="3" applyFont="1" applyFill="1" applyBorder="1" applyAlignment="1">
      <alignment horizontal="center" vertical="center"/>
    </xf>
    <xf numFmtId="165" fontId="10" fillId="3" borderId="48" xfId="3" applyNumberFormat="1" applyFont="1" applyFill="1" applyBorder="1" applyAlignment="1">
      <alignment horizontal="center" vertical="center"/>
    </xf>
    <xf numFmtId="0" fontId="10" fillId="3" borderId="12" xfId="3" applyFont="1" applyFill="1" applyBorder="1" applyAlignment="1">
      <alignment horizontal="left" vertical="center" wrapText="1" indent="2"/>
    </xf>
    <xf numFmtId="0" fontId="10" fillId="3" borderId="23" xfId="3" applyFont="1" applyFill="1" applyBorder="1" applyAlignment="1">
      <alignment horizontal="left" vertical="center" wrapText="1" indent="2"/>
    </xf>
    <xf numFmtId="0" fontId="8" fillId="3" borderId="9" xfId="3" applyNumberFormat="1" applyFont="1" applyFill="1" applyBorder="1" applyAlignment="1">
      <alignment horizontal="center" vertical="center"/>
    </xf>
    <xf numFmtId="164" fontId="8" fillId="3" borderId="36" xfId="3" applyNumberFormat="1" applyFont="1" applyFill="1" applyBorder="1" applyAlignment="1">
      <alignment horizontal="center" vertical="center"/>
    </xf>
    <xf numFmtId="0" fontId="13" fillId="3" borderId="6" xfId="3" applyFont="1" applyFill="1" applyBorder="1" applyAlignment="1">
      <alignment horizontal="left" vertical="center"/>
    </xf>
    <xf numFmtId="0" fontId="10" fillId="3" borderId="7" xfId="3" applyFont="1" applyFill="1" applyBorder="1" applyAlignment="1">
      <alignment horizontal="left" vertical="center" wrapText="1" indent="1"/>
    </xf>
    <xf numFmtId="164" fontId="8" fillId="3" borderId="35" xfId="3" applyNumberFormat="1" applyFont="1" applyFill="1" applyBorder="1" applyAlignment="1">
      <alignment horizontal="center" vertical="center"/>
    </xf>
    <xf numFmtId="164" fontId="8" fillId="3" borderId="20" xfId="3" applyNumberFormat="1" applyFont="1" applyFill="1" applyBorder="1" applyAlignment="1">
      <alignment horizontal="center" vertical="center"/>
    </xf>
    <xf numFmtId="164" fontId="11" fillId="3" borderId="0" xfId="0" applyNumberFormat="1" applyFont="1" applyFill="1" applyBorder="1" applyAlignment="1">
      <alignment horizontal="center" vertical="center"/>
    </xf>
    <xf numFmtId="0" fontId="1" fillId="3" borderId="0" xfId="0" applyFont="1" applyFill="1" applyBorder="1" applyAlignment="1">
      <alignment horizontal="left" vertical="center" indent="1" readingOrder="1"/>
    </xf>
    <xf numFmtId="0" fontId="1" fillId="3" borderId="0" xfId="0" applyFont="1" applyFill="1" applyBorder="1" applyAlignment="1">
      <alignment horizontal="left" vertical="center" wrapText="1" indent="2" readingOrder="1"/>
    </xf>
    <xf numFmtId="0" fontId="1" fillId="3" borderId="0" xfId="0" applyFont="1" applyFill="1" applyBorder="1" applyAlignment="1">
      <alignment horizontal="left" vertical="center" wrapText="1" indent="1"/>
    </xf>
    <xf numFmtId="0"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readingOrder="1"/>
    </xf>
    <xf numFmtId="165" fontId="11" fillId="3" borderId="0" xfId="0" applyNumberFormat="1" applyFont="1" applyFill="1" applyBorder="1" applyAlignment="1">
      <alignment horizontal="center" vertical="center" wrapText="1" readingOrder="1"/>
    </xf>
    <xf numFmtId="49" fontId="5" fillId="3" borderId="0" xfId="0" applyNumberFormat="1" applyFont="1" applyFill="1" applyAlignment="1">
      <alignment horizontal="center" vertical="center" wrapText="1"/>
    </xf>
    <xf numFmtId="0" fontId="1" fillId="3" borderId="0" xfId="0" applyFont="1" applyFill="1" applyBorder="1" applyAlignment="1">
      <alignment horizontal="center" vertical="center" wrapText="1"/>
    </xf>
    <xf numFmtId="0" fontId="8" fillId="3" borderId="0" xfId="0" applyFont="1" applyFill="1" applyBorder="1" applyAlignment="1">
      <alignment horizontal="left" vertical="center" indent="1" readingOrder="1"/>
    </xf>
    <xf numFmtId="0" fontId="8" fillId="3" borderId="0" xfId="0" applyFont="1" applyFill="1" applyBorder="1" applyAlignment="1">
      <alignment horizontal="left" vertical="center" wrapText="1" indent="2" readingOrder="1"/>
    </xf>
    <xf numFmtId="0" fontId="8" fillId="3" borderId="0" xfId="0" applyFont="1" applyFill="1" applyBorder="1" applyAlignment="1">
      <alignment horizontal="left" vertical="center" wrapText="1" indent="1"/>
    </xf>
    <xf numFmtId="164" fontId="1" fillId="3" borderId="0" xfId="0" applyNumberFormat="1" applyFont="1" applyFill="1" applyBorder="1" applyAlignment="1">
      <alignment horizontal="left" vertical="center" indent="1"/>
    </xf>
    <xf numFmtId="164" fontId="1" fillId="3" borderId="0" xfId="0" applyNumberFormat="1" applyFont="1" applyFill="1" applyBorder="1" applyAlignment="1">
      <alignment horizontal="left" vertical="center" wrapText="1" indent="1" readingOrder="1"/>
    </xf>
    <xf numFmtId="164" fontId="1" fillId="3" borderId="0" xfId="0" applyNumberFormat="1" applyFont="1" applyFill="1" applyBorder="1" applyAlignment="1">
      <alignment horizontal="left" vertical="center" wrapText="1" indent="2" readingOrder="1"/>
    </xf>
    <xf numFmtId="164" fontId="1" fillId="3" borderId="0" xfId="0" applyNumberFormat="1" applyFont="1" applyFill="1" applyBorder="1" applyAlignment="1">
      <alignment horizontal="left" vertical="center" wrapText="1" indent="1"/>
    </xf>
    <xf numFmtId="0" fontId="1" fillId="3" borderId="0"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wrapText="1" readingOrder="1"/>
    </xf>
    <xf numFmtId="165" fontId="1" fillId="3" borderId="0" xfId="0" applyNumberFormat="1" applyFont="1" applyFill="1" applyBorder="1" applyAlignment="1">
      <alignment horizontal="center" vertical="center" readingOrder="1"/>
    </xf>
    <xf numFmtId="49" fontId="1" fillId="3" borderId="0" xfId="0" applyNumberFormat="1" applyFont="1" applyFill="1" applyBorder="1" applyAlignment="1">
      <alignment horizontal="center" vertical="center" wrapText="1"/>
    </xf>
    <xf numFmtId="0" fontId="25" fillId="0" borderId="0" xfId="0" applyFont="1" applyFill="1" applyBorder="1" applyAlignment="1">
      <alignment horizontal="left" vertical="center" wrapText="1" readingOrder="1"/>
    </xf>
    <xf numFmtId="0" fontId="26" fillId="0" borderId="0" xfId="0" applyFont="1" applyAlignment="1">
      <alignment vertical="center"/>
    </xf>
    <xf numFmtId="0" fontId="8" fillId="3" borderId="0" xfId="0" applyFont="1" applyFill="1" applyBorder="1" applyAlignment="1" applyProtection="1">
      <alignment horizontal="left" vertical="center" wrapText="1" indent="2" readingOrder="1"/>
      <protection locked="0"/>
    </xf>
    <xf numFmtId="0" fontId="11" fillId="0" borderId="0" xfId="2" applyFont="1" applyFill="1"/>
    <xf numFmtId="164" fontId="5" fillId="0" borderId="0" xfId="0" applyNumberFormat="1" applyFont="1" applyFill="1" applyAlignment="1">
      <alignment horizontal="center" vertical="center"/>
    </xf>
    <xf numFmtId="0" fontId="5" fillId="0" borderId="0" xfId="0" applyFont="1" applyFill="1" applyAlignment="1">
      <alignment horizontal="left" vertical="center" wrapText="1" indent="1"/>
    </xf>
    <xf numFmtId="0" fontId="5" fillId="0" borderId="0" xfId="0" applyNumberFormat="1" applyFont="1" applyFill="1" applyAlignment="1">
      <alignment horizontal="center" vertical="center" wrapText="1"/>
    </xf>
    <xf numFmtId="165" fontId="5" fillId="0" borderId="0" xfId="0" applyNumberFormat="1" applyFont="1" applyFill="1" applyAlignment="1">
      <alignment horizontal="center" vertical="center" wrapText="1" readingOrder="1"/>
    </xf>
    <xf numFmtId="49" fontId="5" fillId="0" borderId="0" xfId="0" applyNumberFormat="1" applyFont="1" applyFill="1" applyAlignment="1">
      <alignment horizontal="left" vertical="center" wrapText="1"/>
    </xf>
    <xf numFmtId="164" fontId="5" fillId="0" borderId="0" xfId="0" applyNumberFormat="1" applyFont="1" applyFill="1" applyAlignment="1">
      <alignment horizontal="left" vertical="center" readingOrder="1"/>
    </xf>
    <xf numFmtId="169" fontId="7" fillId="0" borderId="0" xfId="0" applyNumberFormat="1" applyFont="1" applyFill="1" applyBorder="1" applyAlignment="1">
      <alignment horizontal="left" vertical="center" wrapText="1" readingOrder="1"/>
    </xf>
    <xf numFmtId="169" fontId="5" fillId="0" borderId="0" xfId="0" applyNumberFormat="1" applyFont="1" applyFill="1" applyAlignment="1">
      <alignment horizontal="left" vertical="center" wrapText="1" readingOrder="1"/>
    </xf>
    <xf numFmtId="165" fontId="10" fillId="0" borderId="0" xfId="0" applyNumberFormat="1" applyFont="1" applyFill="1" applyAlignment="1">
      <alignment horizontal="left" vertical="center" wrapText="1" readingOrder="1"/>
    </xf>
    <xf numFmtId="49" fontId="3" fillId="2" borderId="2"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49" fontId="8" fillId="3" borderId="21" xfId="0" applyNumberFormat="1" applyFont="1" applyFill="1" applyBorder="1" applyAlignment="1" applyProtection="1">
      <alignment horizontal="center" vertical="center"/>
      <protection locked="0"/>
    </xf>
    <xf numFmtId="49" fontId="8" fillId="3" borderId="33" xfId="0" applyNumberFormat="1" applyFont="1" applyFill="1" applyBorder="1" applyAlignment="1" applyProtection="1">
      <alignment horizontal="center" vertical="center"/>
      <protection locked="0"/>
    </xf>
    <xf numFmtId="49" fontId="8" fillId="3" borderId="2"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3" borderId="42" xfId="0" applyNumberFormat="1" applyFont="1" applyFill="1" applyBorder="1" applyAlignment="1" applyProtection="1">
      <alignment horizontal="center" vertical="center"/>
      <protection locked="0"/>
    </xf>
    <xf numFmtId="49" fontId="8" fillId="3" borderId="46"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wrapText="1"/>
      <protection locked="0"/>
    </xf>
    <xf numFmtId="49" fontId="8" fillId="3" borderId="42" xfId="0" applyNumberFormat="1" applyFont="1" applyFill="1" applyBorder="1" applyAlignment="1" applyProtection="1">
      <alignment horizontal="center" vertical="center" wrapText="1"/>
      <protection locked="0"/>
    </xf>
    <xf numFmtId="49" fontId="8" fillId="3" borderId="4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3" borderId="15" xfId="0" applyNumberFormat="1" applyFont="1" applyFill="1" applyBorder="1" applyAlignment="1" applyProtection="1">
      <alignment horizontal="center" vertical="center" wrapText="1"/>
      <protection locked="0"/>
    </xf>
    <xf numFmtId="49" fontId="8" fillId="3" borderId="21" xfId="0" applyNumberFormat="1" applyFont="1" applyFill="1" applyBorder="1" applyAlignment="1" applyProtection="1">
      <alignment horizontal="center" vertical="center" wrapText="1"/>
      <protection locked="0"/>
    </xf>
    <xf numFmtId="49" fontId="8" fillId="3" borderId="7" xfId="0" applyNumberFormat="1" applyFont="1" applyFill="1" applyBorder="1" applyAlignment="1" applyProtection="1">
      <alignment horizontal="center" vertical="center" wrapText="1"/>
      <protection locked="0"/>
    </xf>
    <xf numFmtId="49" fontId="8" fillId="3" borderId="2" xfId="0" applyNumberFormat="1" applyFont="1" applyFill="1" applyBorder="1" applyAlignment="1" applyProtection="1">
      <alignment horizontal="center" vertical="center" wrapText="1"/>
      <protection locked="0"/>
    </xf>
    <xf numFmtId="49" fontId="8" fillId="3" borderId="48" xfId="0" applyNumberFormat="1" applyFont="1" applyFill="1" applyBorder="1" applyAlignment="1" applyProtection="1">
      <alignment horizontal="center" vertical="center" wrapText="1"/>
      <protection locked="0"/>
    </xf>
    <xf numFmtId="0" fontId="8" fillId="3" borderId="15" xfId="0" applyNumberFormat="1" applyFont="1" applyFill="1" applyBorder="1" applyAlignment="1" applyProtection="1">
      <alignment horizontal="center" vertical="center" wrapText="1"/>
      <protection locked="0"/>
    </xf>
    <xf numFmtId="164" fontId="1" fillId="3" borderId="7" xfId="0" applyNumberFormat="1" applyFont="1" applyFill="1" applyBorder="1" applyAlignment="1" applyProtection="1">
      <alignment horizontal="center" vertical="center" wrapText="1" readingOrder="1"/>
      <protection locked="0"/>
    </xf>
    <xf numFmtId="49" fontId="8" fillId="3" borderId="54" xfId="0" applyNumberFormat="1" applyFont="1" applyFill="1" applyBorder="1" applyAlignment="1" applyProtection="1">
      <alignment horizontal="center" vertical="center" wrapText="1"/>
      <protection locked="0"/>
    </xf>
    <xf numFmtId="49" fontId="8" fillId="3" borderId="55" xfId="0" applyNumberFormat="1" applyFont="1" applyFill="1" applyBorder="1" applyAlignment="1" applyProtection="1">
      <alignment horizontal="center" vertical="center" wrapText="1"/>
      <protection locked="0"/>
    </xf>
    <xf numFmtId="49" fontId="8" fillId="3" borderId="56" xfId="0" applyNumberFormat="1" applyFont="1" applyFill="1" applyBorder="1" applyAlignment="1" applyProtection="1">
      <alignment horizontal="center" vertical="center" wrapText="1"/>
      <protection locked="0"/>
    </xf>
    <xf numFmtId="49" fontId="8" fillId="3" borderId="31" xfId="0" applyNumberFormat="1" applyFont="1" applyFill="1" applyBorder="1" applyAlignment="1" applyProtection="1">
      <alignment horizontal="center" vertical="center" wrapText="1"/>
      <protection locked="0"/>
    </xf>
    <xf numFmtId="4" fontId="11" fillId="3" borderId="15" xfId="0" applyNumberFormat="1" applyFont="1" applyFill="1" applyBorder="1" applyAlignment="1" applyProtection="1">
      <alignment horizontal="center" vertical="center" wrapText="1"/>
      <protection locked="0"/>
    </xf>
    <xf numFmtId="49" fontId="11" fillId="3" borderId="15" xfId="0" applyNumberFormat="1" applyFont="1" applyFill="1" applyBorder="1" applyAlignment="1" applyProtection="1">
      <alignment horizontal="center" vertical="center" wrapText="1"/>
      <protection locked="0"/>
    </xf>
    <xf numFmtId="49" fontId="11" fillId="3" borderId="15" xfId="0" applyNumberFormat="1" applyFont="1" applyFill="1" applyBorder="1" applyAlignment="1" applyProtection="1">
      <alignment horizontal="center" vertical="center" wrapText="1" readingOrder="1"/>
      <protection locked="0"/>
    </xf>
    <xf numFmtId="164" fontId="2" fillId="3" borderId="7" xfId="0" applyNumberFormat="1" applyFont="1" applyFill="1" applyBorder="1" applyAlignment="1" applyProtection="1">
      <alignment vertical="center" wrapText="1" readingOrder="1"/>
      <protection locked="0"/>
    </xf>
    <xf numFmtId="49" fontId="11" fillId="3" borderId="10" xfId="0" applyNumberFormat="1" applyFont="1" applyFill="1" applyBorder="1" applyAlignment="1" applyProtection="1">
      <alignment horizontal="center" vertical="center" wrapText="1" readingOrder="1"/>
      <protection locked="0"/>
    </xf>
    <xf numFmtId="49" fontId="11" fillId="3" borderId="21" xfId="0" applyNumberFormat="1" applyFont="1" applyFill="1" applyBorder="1" applyAlignment="1" applyProtection="1">
      <alignment horizontal="center" vertical="center" wrapText="1" readingOrder="1"/>
      <protection locked="0"/>
    </xf>
    <xf numFmtId="49" fontId="19" fillId="2" borderId="7" xfId="0" applyNumberFormat="1" applyFont="1" applyFill="1" applyBorder="1" applyAlignment="1" applyProtection="1">
      <alignment horizontal="center" vertical="center" wrapText="1" readingOrder="1"/>
      <protection locked="0"/>
    </xf>
    <xf numFmtId="49" fontId="19" fillId="5" borderId="7" xfId="0" applyNumberFormat="1" applyFont="1" applyFill="1" applyBorder="1" applyAlignment="1" applyProtection="1">
      <alignment horizontal="center" vertical="center" wrapText="1" readingOrder="1"/>
      <protection locked="0"/>
    </xf>
    <xf numFmtId="49" fontId="19" fillId="3" borderId="46" xfId="0" applyNumberFormat="1" applyFont="1" applyFill="1" applyBorder="1" applyAlignment="1" applyProtection="1">
      <alignment horizontal="center" vertical="center" wrapText="1" readingOrder="1"/>
      <protection locked="0"/>
    </xf>
    <xf numFmtId="49" fontId="19" fillId="3" borderId="42" xfId="0" applyNumberFormat="1" applyFont="1" applyFill="1" applyBorder="1" applyAlignment="1" applyProtection="1">
      <alignment horizontal="center" vertical="center" wrapText="1" readingOrder="1"/>
      <protection locked="0"/>
    </xf>
    <xf numFmtId="164" fontId="1" fillId="2" borderId="7" xfId="0" applyNumberFormat="1" applyFont="1" applyFill="1" applyBorder="1" applyAlignment="1" applyProtection="1">
      <alignment vertical="center" readingOrder="1"/>
      <protection locked="0"/>
    </xf>
    <xf numFmtId="49" fontId="8" fillId="3" borderId="42" xfId="0" applyNumberFormat="1" applyFont="1" applyFill="1" applyBorder="1" applyAlignment="1" applyProtection="1">
      <alignment vertical="center" wrapText="1"/>
      <protection locked="0"/>
    </xf>
    <xf numFmtId="168" fontId="24" fillId="2" borderId="2" xfId="0" applyNumberFormat="1" applyFont="1" applyFill="1" applyBorder="1" applyAlignment="1" applyProtection="1">
      <alignment horizontal="center" vertical="center" wrapText="1"/>
      <protection locked="0"/>
    </xf>
    <xf numFmtId="0" fontId="10" fillId="3" borderId="10" xfId="3" applyFont="1" applyFill="1" applyBorder="1" applyAlignment="1">
      <alignment horizontal="center" vertical="center"/>
    </xf>
    <xf numFmtId="0" fontId="10" fillId="3" borderId="15" xfId="3" applyFont="1" applyFill="1" applyBorder="1" applyAlignment="1">
      <alignment horizontal="center" vertical="center"/>
    </xf>
    <xf numFmtId="0" fontId="10" fillId="3" borderId="21"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42" xfId="3" applyFont="1" applyFill="1" applyBorder="1" applyAlignment="1">
      <alignment horizontal="center" vertical="center"/>
    </xf>
    <xf numFmtId="0" fontId="10" fillId="3" borderId="44" xfId="3" applyFont="1" applyFill="1" applyBorder="1" applyAlignment="1">
      <alignment horizontal="center" vertical="center"/>
    </xf>
    <xf numFmtId="0" fontId="10" fillId="3" borderId="48" xfId="3" applyFont="1" applyFill="1" applyBorder="1" applyAlignment="1">
      <alignment horizontal="center" vertical="center"/>
    </xf>
    <xf numFmtId="0" fontId="3" fillId="6" borderId="53" xfId="0" applyFont="1" applyFill="1" applyBorder="1" applyAlignment="1">
      <alignment horizontal="center" vertical="center" readingOrder="1"/>
    </xf>
    <xf numFmtId="3" fontId="6" fillId="6" borderId="53" xfId="0" applyNumberFormat="1" applyFont="1" applyFill="1" applyBorder="1" applyAlignment="1" applyProtection="1">
      <alignment horizontal="center" vertical="center" wrapText="1" readingOrder="1"/>
      <protection locked="0"/>
    </xf>
    <xf numFmtId="0" fontId="11" fillId="6" borderId="53" xfId="2" applyFont="1" applyFill="1" applyBorder="1"/>
    <xf numFmtId="0" fontId="8" fillId="6" borderId="53" xfId="0" applyFont="1" applyFill="1" applyBorder="1" applyAlignment="1">
      <alignment horizontal="left" vertical="center" readingOrder="1"/>
    </xf>
    <xf numFmtId="166" fontId="11" fillId="6" borderId="53" xfId="0" applyNumberFormat="1" applyFont="1" applyFill="1" applyBorder="1" applyAlignment="1">
      <alignment horizontal="left" vertical="center" wrapText="1" readingOrder="1"/>
    </xf>
    <xf numFmtId="0" fontId="11" fillId="6" borderId="53" xfId="0" applyFont="1" applyFill="1" applyBorder="1" applyAlignment="1">
      <alignment horizontal="left" vertical="center" wrapText="1" readingOrder="1"/>
    </xf>
    <xf numFmtId="0" fontId="8" fillId="3" borderId="10" xfId="0" applyFont="1" applyFill="1" applyBorder="1" applyAlignment="1" applyProtection="1">
      <alignment horizontal="left" vertical="center" indent="1" readingOrder="1"/>
      <protection locked="0"/>
    </xf>
    <xf numFmtId="0" fontId="8" fillId="3" borderId="11" xfId="0" applyFont="1" applyFill="1" applyBorder="1" applyAlignment="1" applyProtection="1">
      <alignment horizontal="left" vertical="center" indent="1" readingOrder="1"/>
      <protection locked="0"/>
    </xf>
    <xf numFmtId="0" fontId="8" fillId="3" borderId="10" xfId="0" applyFont="1" applyFill="1" applyBorder="1" applyAlignment="1" applyProtection="1">
      <alignment horizontal="left" vertical="center" wrapText="1" indent="1"/>
      <protection locked="0"/>
    </xf>
    <xf numFmtId="0" fontId="8" fillId="3" borderId="11" xfId="0" applyFont="1" applyFill="1" applyBorder="1" applyAlignment="1" applyProtection="1">
      <alignment horizontal="left" vertical="center" wrapText="1" indent="1"/>
      <protection locked="0"/>
    </xf>
    <xf numFmtId="0" fontId="5" fillId="0" borderId="0" xfId="0" applyFont="1" applyFill="1" applyAlignment="1">
      <alignment horizontal="center" vertical="center" wrapText="1" readingOrder="1"/>
    </xf>
    <xf numFmtId="0" fontId="8" fillId="3" borderId="15" xfId="0" applyFont="1" applyFill="1" applyBorder="1" applyAlignment="1" applyProtection="1">
      <alignment horizontal="left" vertical="center" indent="1" readingOrder="1"/>
      <protection locked="0"/>
    </xf>
    <xf numFmtId="0" fontId="8" fillId="3" borderId="16" xfId="0" applyFont="1" applyFill="1" applyBorder="1" applyAlignment="1" applyProtection="1">
      <alignment horizontal="left" vertical="center" indent="1" readingOrder="1"/>
      <protection locked="0"/>
    </xf>
    <xf numFmtId="0" fontId="8" fillId="3" borderId="15" xfId="0" applyFont="1" applyFill="1" applyBorder="1" applyAlignment="1" applyProtection="1">
      <alignment horizontal="left" vertical="center" wrapText="1" indent="1"/>
      <protection locked="0"/>
    </xf>
    <xf numFmtId="0" fontId="8" fillId="3" borderId="16" xfId="0" applyFont="1" applyFill="1" applyBorder="1" applyAlignment="1" applyProtection="1">
      <alignment horizontal="left" vertical="center" wrapText="1" indent="1"/>
      <protection locked="0"/>
    </xf>
    <xf numFmtId="0" fontId="8" fillId="3" borderId="21" xfId="0" applyFont="1" applyFill="1" applyBorder="1" applyAlignment="1" applyProtection="1">
      <alignment horizontal="left" vertical="center" indent="1" readingOrder="1"/>
      <protection locked="0"/>
    </xf>
    <xf numFmtId="0" fontId="8" fillId="3" borderId="22" xfId="0" applyFont="1" applyFill="1" applyBorder="1" applyAlignment="1" applyProtection="1">
      <alignment horizontal="left" vertical="center" indent="1" readingOrder="1"/>
      <protection locked="0"/>
    </xf>
    <xf numFmtId="0" fontId="8" fillId="3" borderId="21" xfId="0" applyFont="1" applyFill="1" applyBorder="1" applyAlignment="1" applyProtection="1">
      <alignment horizontal="left" vertical="center" wrapText="1" indent="1"/>
      <protection locked="0"/>
    </xf>
    <xf numFmtId="0" fontId="8" fillId="3" borderId="22" xfId="0" applyFont="1" applyFill="1" applyBorder="1" applyAlignment="1" applyProtection="1">
      <alignment horizontal="left" vertical="center" wrapText="1" indent="1"/>
      <protection locked="0"/>
    </xf>
    <xf numFmtId="0" fontId="1" fillId="2" borderId="2" xfId="0" applyFont="1" applyFill="1" applyBorder="1" applyAlignment="1" applyProtection="1">
      <alignment horizontal="center" vertical="center" wrapText="1" readingOrder="1"/>
      <protection locked="0"/>
    </xf>
    <xf numFmtId="0" fontId="1" fillId="2" borderId="3" xfId="0" applyFont="1" applyFill="1" applyBorder="1" applyAlignment="1" applyProtection="1">
      <alignment horizontal="center" vertical="center" wrapText="1" readingOrder="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0" borderId="0" xfId="0" applyFont="1" applyFill="1" applyAlignment="1">
      <alignment horizontal="left" vertical="center" wrapText="1" readingOrder="1"/>
    </xf>
    <xf numFmtId="0" fontId="8" fillId="3" borderId="33" xfId="0" applyFont="1" applyFill="1" applyBorder="1" applyAlignment="1" applyProtection="1">
      <alignment horizontal="left" vertical="center" wrapText="1" indent="1" readingOrder="1"/>
      <protection locked="0"/>
    </xf>
    <xf numFmtId="0" fontId="8" fillId="3" borderId="34" xfId="0" applyFont="1" applyFill="1" applyBorder="1" applyAlignment="1" applyProtection="1">
      <alignment horizontal="left" vertical="center" wrapText="1" indent="1" readingOrder="1"/>
      <protection locked="0"/>
    </xf>
    <xf numFmtId="0" fontId="8" fillId="3" borderId="33" xfId="0" applyFont="1" applyFill="1" applyBorder="1" applyAlignment="1" applyProtection="1">
      <alignment horizontal="left" vertical="center" wrapText="1" indent="1"/>
      <protection locked="0"/>
    </xf>
    <xf numFmtId="0" fontId="8" fillId="3" borderId="34" xfId="0" applyFont="1" applyFill="1" applyBorder="1" applyAlignment="1" applyProtection="1">
      <alignment horizontal="left" vertical="center" wrapText="1" indent="1"/>
      <protection locked="0"/>
    </xf>
    <xf numFmtId="0" fontId="8" fillId="3" borderId="2" xfId="0" applyFont="1" applyFill="1" applyBorder="1" applyAlignment="1" applyProtection="1">
      <alignment horizontal="left" vertical="center" indent="1" readingOrder="1"/>
      <protection locked="0"/>
    </xf>
    <xf numFmtId="0" fontId="8" fillId="3" borderId="3" xfId="0" applyFont="1" applyFill="1" applyBorder="1" applyAlignment="1" applyProtection="1">
      <alignment horizontal="left" vertical="center" indent="1" readingOrder="1"/>
      <protection locked="0"/>
    </xf>
    <xf numFmtId="0" fontId="8" fillId="3" borderId="2" xfId="0" applyFont="1" applyFill="1" applyBorder="1" applyAlignment="1" applyProtection="1">
      <alignment horizontal="left" vertical="center" wrapText="1" indent="1"/>
      <protection locked="0"/>
    </xf>
    <xf numFmtId="0" fontId="8" fillId="3" borderId="3" xfId="0" applyFont="1" applyFill="1" applyBorder="1" applyAlignment="1" applyProtection="1">
      <alignment horizontal="left" vertical="center" wrapText="1" indent="1"/>
      <protection locked="0"/>
    </xf>
    <xf numFmtId="0" fontId="10" fillId="0" borderId="0" xfId="0" applyFont="1" applyFill="1" applyAlignment="1">
      <alignment horizontal="left" vertical="center" wrapText="1" readingOrder="1"/>
    </xf>
    <xf numFmtId="0" fontId="8" fillId="3" borderId="12" xfId="0" applyFont="1" applyFill="1" applyBorder="1" applyAlignment="1" applyProtection="1">
      <alignment horizontal="left" vertical="center" indent="1" readingOrder="1"/>
      <protection locked="0"/>
    </xf>
    <xf numFmtId="0" fontId="8" fillId="3" borderId="12" xfId="0" applyFont="1" applyFill="1" applyBorder="1" applyAlignment="1" applyProtection="1">
      <alignment horizontal="left" vertical="center" wrapText="1" indent="1"/>
      <protection locked="0"/>
    </xf>
    <xf numFmtId="0" fontId="8" fillId="3" borderId="17" xfId="0" applyFont="1" applyFill="1" applyBorder="1" applyAlignment="1" applyProtection="1">
      <alignment horizontal="left" vertical="center" indent="1" readingOrder="1"/>
      <protection locked="0"/>
    </xf>
    <xf numFmtId="0" fontId="8" fillId="3" borderId="17" xfId="0" applyFont="1" applyFill="1" applyBorder="1" applyAlignment="1" applyProtection="1">
      <alignment horizontal="left" vertical="center" wrapText="1" indent="1"/>
      <protection locked="0"/>
    </xf>
    <xf numFmtId="0" fontId="8" fillId="3" borderId="23" xfId="0" applyFont="1" applyFill="1" applyBorder="1" applyAlignment="1" applyProtection="1">
      <alignment horizontal="left" vertical="center" indent="1" readingOrder="1"/>
      <protection locked="0"/>
    </xf>
    <xf numFmtId="0" fontId="8" fillId="3" borderId="23" xfId="0" applyFont="1" applyFill="1" applyBorder="1" applyAlignment="1" applyProtection="1">
      <alignment horizontal="left" vertical="center" wrapText="1" indent="1"/>
      <protection locked="0"/>
    </xf>
    <xf numFmtId="0" fontId="8" fillId="3" borderId="17" xfId="0" applyFont="1" applyFill="1" applyBorder="1" applyAlignment="1" applyProtection="1">
      <alignment horizontal="left" vertical="center" wrapText="1" indent="1" readingOrder="1"/>
      <protection locked="0"/>
    </xf>
    <xf numFmtId="0" fontId="8" fillId="3" borderId="2" xfId="0" applyFont="1" applyFill="1" applyBorder="1" applyAlignment="1" applyProtection="1">
      <alignment horizontal="center" vertical="center" readingOrder="1"/>
      <protection locked="0"/>
    </xf>
    <xf numFmtId="0" fontId="8" fillId="3" borderId="3" xfId="0" applyFont="1" applyFill="1" applyBorder="1" applyAlignment="1" applyProtection="1">
      <alignment horizontal="center" vertical="center" readingOrder="1"/>
      <protection locked="0"/>
    </xf>
    <xf numFmtId="0" fontId="8" fillId="3" borderId="12" xfId="0" applyFont="1" applyFill="1" applyBorder="1" applyAlignment="1" applyProtection="1">
      <alignment horizontal="left" vertical="center" wrapText="1" indent="1" readingOrder="1"/>
      <protection locked="0"/>
    </xf>
    <xf numFmtId="0" fontId="8" fillId="3" borderId="2" xfId="0" applyFont="1" applyFill="1" applyBorder="1" applyAlignment="1" applyProtection="1">
      <alignment horizontal="left" vertical="center" wrapText="1" indent="1" readingOrder="1"/>
      <protection locked="0"/>
    </xf>
    <xf numFmtId="0" fontId="8" fillId="3" borderId="3" xfId="0" applyFont="1" applyFill="1" applyBorder="1" applyAlignment="1" applyProtection="1">
      <alignment horizontal="left" vertical="center" wrapText="1" indent="1" readingOrder="1"/>
      <protection locked="0"/>
    </xf>
    <xf numFmtId="164" fontId="1" fillId="3" borderId="6" xfId="0" applyNumberFormat="1" applyFont="1" applyFill="1" applyBorder="1" applyAlignment="1" applyProtection="1">
      <alignment horizontal="left" vertical="center" wrapText="1" indent="1" readingOrder="1"/>
      <protection locked="0"/>
    </xf>
    <xf numFmtId="164" fontId="1" fillId="3" borderId="7" xfId="0" applyNumberFormat="1" applyFont="1" applyFill="1" applyBorder="1" applyAlignment="1" applyProtection="1">
      <alignment horizontal="left" vertical="center" wrapText="1" indent="1" readingOrder="1"/>
      <protection locked="0"/>
    </xf>
    <xf numFmtId="164" fontId="1" fillId="3" borderId="8" xfId="0" applyNumberFormat="1" applyFont="1" applyFill="1" applyBorder="1" applyAlignment="1" applyProtection="1">
      <alignment horizontal="left" vertical="center" wrapText="1" indent="1" readingOrder="1"/>
      <protection locked="0"/>
    </xf>
    <xf numFmtId="0" fontId="8" fillId="3" borderId="10" xfId="0" applyFont="1" applyFill="1" applyBorder="1" applyAlignment="1" applyProtection="1">
      <alignment horizontal="left" vertical="center" wrapText="1" indent="1" readingOrder="1"/>
      <protection locked="0"/>
    </xf>
    <xf numFmtId="0" fontId="8" fillId="3" borderId="11" xfId="0" applyFont="1" applyFill="1" applyBorder="1" applyAlignment="1" applyProtection="1">
      <alignment horizontal="left" vertical="center" wrapText="1" indent="1" readingOrder="1"/>
      <protection locked="0"/>
    </xf>
    <xf numFmtId="0" fontId="8" fillId="3" borderId="21" xfId="0" applyFont="1" applyFill="1" applyBorder="1" applyAlignment="1" applyProtection="1">
      <alignment horizontal="left" vertical="center" wrapText="1" indent="1" readingOrder="1"/>
      <protection locked="0"/>
    </xf>
    <xf numFmtId="0" fontId="8" fillId="3" borderId="22" xfId="0" applyFont="1" applyFill="1" applyBorder="1" applyAlignment="1" applyProtection="1">
      <alignment horizontal="left" vertical="center" wrapText="1" indent="1" readingOrder="1"/>
      <protection locked="0"/>
    </xf>
    <xf numFmtId="0" fontId="8" fillId="3" borderId="2" xfId="0" applyFont="1" applyFill="1" applyBorder="1" applyAlignment="1" applyProtection="1">
      <alignment horizontal="left" vertical="center" readingOrder="1"/>
      <protection locked="0"/>
    </xf>
    <xf numFmtId="0" fontId="8" fillId="3" borderId="3" xfId="0" applyFont="1" applyFill="1" applyBorder="1" applyAlignment="1" applyProtection="1">
      <alignment horizontal="left" vertical="center" readingOrder="1"/>
      <protection locked="0"/>
    </xf>
    <xf numFmtId="0" fontId="8" fillId="3" borderId="15" xfId="0" applyFont="1" applyFill="1" applyBorder="1" applyAlignment="1" applyProtection="1">
      <alignment horizontal="left" vertical="center" wrapText="1" indent="1" readingOrder="1"/>
      <protection locked="0"/>
    </xf>
    <xf numFmtId="0" fontId="8" fillId="3" borderId="16" xfId="0" applyFont="1" applyFill="1" applyBorder="1" applyAlignment="1" applyProtection="1">
      <alignment horizontal="left" vertical="center" wrapText="1" indent="1" readingOrder="1"/>
      <protection locked="0"/>
    </xf>
    <xf numFmtId="0" fontId="8" fillId="3" borderId="23" xfId="0" applyFont="1" applyFill="1" applyBorder="1" applyAlignment="1" applyProtection="1">
      <alignment horizontal="left" vertical="center" wrapText="1" indent="1" readingOrder="1"/>
      <protection locked="0"/>
    </xf>
    <xf numFmtId="0" fontId="8" fillId="3" borderId="42" xfId="0" applyFont="1" applyFill="1" applyBorder="1" applyAlignment="1" applyProtection="1">
      <alignment horizontal="left" vertical="center" wrapText="1" indent="1" readingOrder="1"/>
      <protection locked="0"/>
    </xf>
    <xf numFmtId="0" fontId="8" fillId="3" borderId="43" xfId="0" applyFont="1" applyFill="1" applyBorder="1" applyAlignment="1" applyProtection="1">
      <alignment horizontal="left" vertical="center" wrapText="1" indent="1" readingOrder="1"/>
      <protection locked="0"/>
    </xf>
    <xf numFmtId="0" fontId="8" fillId="3" borderId="42" xfId="0" applyFont="1" applyFill="1" applyBorder="1" applyAlignment="1" applyProtection="1">
      <alignment horizontal="left" vertical="center" wrapText="1" indent="1"/>
      <protection locked="0"/>
    </xf>
    <xf numFmtId="0" fontId="8" fillId="3" borderId="43" xfId="0" applyFont="1" applyFill="1" applyBorder="1" applyAlignment="1" applyProtection="1">
      <alignment horizontal="left" vertical="center" wrapText="1" indent="1"/>
      <protection locked="0"/>
    </xf>
    <xf numFmtId="0" fontId="8" fillId="3" borderId="44" xfId="0" applyFont="1" applyFill="1" applyBorder="1" applyAlignment="1" applyProtection="1">
      <alignment horizontal="left" vertical="center" wrapText="1" indent="1" readingOrder="1"/>
      <protection locked="0"/>
    </xf>
    <xf numFmtId="0" fontId="8" fillId="3" borderId="45" xfId="0" applyFont="1" applyFill="1" applyBorder="1" applyAlignment="1" applyProtection="1">
      <alignment horizontal="left" vertical="center" wrapText="1" indent="1" readingOrder="1"/>
      <protection locked="0"/>
    </xf>
    <xf numFmtId="0" fontId="8" fillId="3" borderId="44" xfId="0" applyFont="1" applyFill="1" applyBorder="1" applyAlignment="1" applyProtection="1">
      <alignment horizontal="left" vertical="center" wrapText="1" indent="1"/>
      <protection locked="0"/>
    </xf>
    <xf numFmtId="0" fontId="8" fillId="3" borderId="45" xfId="0" applyFont="1" applyFill="1" applyBorder="1" applyAlignment="1" applyProtection="1">
      <alignment horizontal="left" vertical="center" wrapText="1" indent="1"/>
      <protection locked="0"/>
    </xf>
    <xf numFmtId="164" fontId="8" fillId="3" borderId="6" xfId="0" applyNumberFormat="1" applyFont="1" applyFill="1" applyBorder="1" applyAlignment="1" applyProtection="1">
      <alignment horizontal="left" vertical="center" wrapText="1" indent="1" readingOrder="1"/>
      <protection locked="0"/>
    </xf>
    <xf numFmtId="164" fontId="8" fillId="3" borderId="7" xfId="0" applyNumberFormat="1" applyFont="1" applyFill="1" applyBorder="1" applyAlignment="1" applyProtection="1">
      <alignment horizontal="left" vertical="center" wrapText="1" indent="1" readingOrder="1"/>
      <protection locked="0"/>
    </xf>
    <xf numFmtId="164" fontId="8" fillId="3" borderId="8" xfId="0" applyNumberFormat="1" applyFont="1" applyFill="1" applyBorder="1" applyAlignment="1" applyProtection="1">
      <alignment horizontal="left" vertical="center" wrapText="1" indent="1" readingOrder="1"/>
      <protection locked="0"/>
    </xf>
    <xf numFmtId="0" fontId="8" fillId="3" borderId="46" xfId="0" applyFont="1" applyFill="1" applyBorder="1" applyAlignment="1" applyProtection="1">
      <alignment horizontal="left" vertical="center" wrapText="1" indent="1" readingOrder="1"/>
      <protection locked="0"/>
    </xf>
    <xf numFmtId="0" fontId="8" fillId="3" borderId="47" xfId="0" applyFont="1" applyFill="1" applyBorder="1" applyAlignment="1" applyProtection="1">
      <alignment horizontal="left" vertical="center" wrapText="1" indent="1" readingOrder="1"/>
      <protection locked="0"/>
    </xf>
    <xf numFmtId="0" fontId="8" fillId="3" borderId="48" xfId="0" applyFont="1" applyFill="1" applyBorder="1" applyAlignment="1" applyProtection="1">
      <alignment horizontal="left" vertical="center" wrapText="1" indent="1" readingOrder="1"/>
      <protection locked="0"/>
    </xf>
    <xf numFmtId="0" fontId="8" fillId="3" borderId="49" xfId="0" applyFont="1" applyFill="1" applyBorder="1" applyAlignment="1" applyProtection="1">
      <alignment horizontal="left" vertical="center" wrapText="1" indent="1" readingOrder="1"/>
      <protection locked="0"/>
    </xf>
    <xf numFmtId="164" fontId="1" fillId="3" borderId="26" xfId="0" applyNumberFormat="1" applyFont="1" applyFill="1" applyBorder="1" applyAlignment="1" applyProtection="1">
      <alignment horizontal="left" vertical="center" wrapText="1" indent="1" readingOrder="1"/>
      <protection locked="0"/>
    </xf>
    <xf numFmtId="164" fontId="1" fillId="3" borderId="27" xfId="0" applyNumberFormat="1" applyFont="1" applyFill="1" applyBorder="1" applyAlignment="1" applyProtection="1">
      <alignment horizontal="left" vertical="center" wrapText="1" indent="1" readingOrder="1"/>
      <protection locked="0"/>
    </xf>
    <xf numFmtId="164" fontId="1" fillId="3" borderId="28" xfId="0" applyNumberFormat="1" applyFont="1" applyFill="1" applyBorder="1" applyAlignment="1" applyProtection="1">
      <alignment horizontal="left" vertical="center" wrapText="1" indent="1" readingOrder="1"/>
      <protection locked="0"/>
    </xf>
    <xf numFmtId="0" fontId="8" fillId="3" borderId="15" xfId="0" applyFont="1" applyFill="1" applyBorder="1" applyAlignment="1" applyProtection="1">
      <alignment horizontal="left" vertical="center" indent="1"/>
      <protection locked="0"/>
    </xf>
    <xf numFmtId="0" fontId="8" fillId="3" borderId="16" xfId="0" applyFont="1" applyFill="1" applyBorder="1" applyAlignment="1" applyProtection="1">
      <alignment horizontal="left" vertical="center" indent="1"/>
      <protection locked="0"/>
    </xf>
    <xf numFmtId="0" fontId="8" fillId="3" borderId="21" xfId="0" applyFont="1" applyFill="1" applyBorder="1" applyAlignment="1" applyProtection="1">
      <alignment horizontal="left" vertical="center" indent="1"/>
      <protection locked="0"/>
    </xf>
    <xf numFmtId="0" fontId="8" fillId="3" borderId="22" xfId="0" applyFont="1" applyFill="1" applyBorder="1" applyAlignment="1" applyProtection="1">
      <alignment horizontal="left" vertical="center" indent="1"/>
      <protection locked="0"/>
    </xf>
    <xf numFmtId="0" fontId="8" fillId="3" borderId="12" xfId="0" applyFont="1" applyFill="1" applyBorder="1" applyAlignment="1" applyProtection="1">
      <alignment horizontal="left" vertical="center" indent="1"/>
      <protection locked="0"/>
    </xf>
    <xf numFmtId="0" fontId="8" fillId="3" borderId="10" xfId="0" applyFont="1" applyFill="1" applyBorder="1" applyAlignment="1" applyProtection="1">
      <alignment horizontal="left" vertical="center" indent="1"/>
      <protection locked="0"/>
    </xf>
    <xf numFmtId="0" fontId="8" fillId="3" borderId="11"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 xfId="0" applyFont="1" applyFill="1" applyBorder="1" applyAlignment="1" applyProtection="1">
      <alignment horizontal="left" vertical="center" indent="1"/>
      <protection locked="0"/>
    </xf>
    <xf numFmtId="0" fontId="8" fillId="3" borderId="3" xfId="0" applyFont="1" applyFill="1" applyBorder="1" applyAlignment="1" applyProtection="1">
      <alignment horizontal="left" vertical="center" indent="1"/>
      <protection locked="0"/>
    </xf>
    <xf numFmtId="0" fontId="18" fillId="3" borderId="15" xfId="0" applyFont="1" applyFill="1" applyBorder="1" applyAlignment="1" applyProtection="1">
      <alignment horizontal="left" vertical="center" wrapText="1" indent="1"/>
      <protection locked="0"/>
    </xf>
    <xf numFmtId="0" fontId="18" fillId="3" borderId="16" xfId="0" applyFont="1" applyFill="1" applyBorder="1" applyAlignment="1" applyProtection="1">
      <alignment horizontal="left" vertical="center" wrapText="1" indent="1"/>
      <protection locked="0"/>
    </xf>
    <xf numFmtId="0" fontId="8" fillId="3" borderId="44" xfId="0" applyFont="1" applyFill="1" applyBorder="1" applyAlignment="1" applyProtection="1">
      <alignment horizontal="left" vertical="center" wrapText="1" readingOrder="1"/>
      <protection locked="0"/>
    </xf>
    <xf numFmtId="0" fontId="8" fillId="3" borderId="45" xfId="0" applyFont="1" applyFill="1" applyBorder="1" applyAlignment="1" applyProtection="1">
      <alignment horizontal="left" vertical="center" wrapText="1" readingOrder="1"/>
      <protection locked="0"/>
    </xf>
    <xf numFmtId="0" fontId="8" fillId="3" borderId="44" xfId="0" applyFont="1" applyFill="1" applyBorder="1" applyAlignment="1" applyProtection="1">
      <alignment horizontal="left" vertical="center" wrapText="1"/>
      <protection locked="0"/>
    </xf>
    <xf numFmtId="0" fontId="8" fillId="3" borderId="4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readingOrder="1"/>
      <protection locked="0"/>
    </xf>
    <xf numFmtId="0" fontId="8" fillId="3" borderId="16" xfId="0" applyFont="1" applyFill="1" applyBorder="1" applyAlignment="1" applyProtection="1">
      <alignment horizontal="left" vertical="center" wrapText="1" readingOrder="1"/>
      <protection locked="0"/>
    </xf>
    <xf numFmtId="0" fontId="8" fillId="3" borderId="15"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left" vertical="center" wrapText="1"/>
      <protection locked="0"/>
    </xf>
    <xf numFmtId="0" fontId="8" fillId="3" borderId="42" xfId="0" applyFont="1" applyFill="1" applyBorder="1" applyAlignment="1" applyProtection="1">
      <alignment horizontal="left" vertical="center" wrapText="1" readingOrder="1"/>
      <protection locked="0"/>
    </xf>
    <xf numFmtId="0" fontId="8" fillId="3" borderId="43" xfId="0" applyFont="1" applyFill="1" applyBorder="1" applyAlignment="1" applyProtection="1">
      <alignment horizontal="left" vertical="center" wrapText="1" readingOrder="1"/>
      <protection locked="0"/>
    </xf>
    <xf numFmtId="0" fontId="8" fillId="3" borderId="42" xfId="0" applyFont="1" applyFill="1" applyBorder="1" applyAlignment="1" applyProtection="1">
      <alignment horizontal="left" vertical="center" wrapText="1"/>
      <protection locked="0"/>
    </xf>
    <xf numFmtId="0" fontId="8" fillId="3" borderId="43" xfId="0" applyFont="1" applyFill="1" applyBorder="1" applyAlignment="1" applyProtection="1">
      <alignment horizontal="left" vertical="center" wrapText="1"/>
      <protection locked="0"/>
    </xf>
    <xf numFmtId="0" fontId="1" fillId="3" borderId="15" xfId="0" applyFont="1" applyFill="1" applyBorder="1" applyAlignment="1" applyProtection="1">
      <alignment horizontal="left" vertical="center" wrapText="1" indent="1" readingOrder="1"/>
      <protection locked="0"/>
    </xf>
    <xf numFmtId="0" fontId="1" fillId="3" borderId="16" xfId="0" applyFont="1" applyFill="1" applyBorder="1" applyAlignment="1" applyProtection="1">
      <alignment horizontal="left" vertical="center" wrapText="1" indent="1" readingOrder="1"/>
      <protection locked="0"/>
    </xf>
    <xf numFmtId="0" fontId="15" fillId="3" borderId="53" xfId="0" applyFont="1" applyFill="1" applyBorder="1" applyAlignment="1" applyProtection="1">
      <alignment horizontal="left" vertical="center" wrapText="1" indent="2" readingOrder="1"/>
      <protection locked="0"/>
    </xf>
    <xf numFmtId="164" fontId="1" fillId="3" borderId="1" xfId="0" applyNumberFormat="1" applyFont="1" applyFill="1" applyBorder="1" applyAlignment="1" applyProtection="1">
      <alignment horizontal="left" vertical="center" wrapText="1" indent="2" readingOrder="1"/>
      <protection locked="0"/>
    </xf>
    <xf numFmtId="164" fontId="1" fillId="3" borderId="4" xfId="0" applyNumberFormat="1" applyFont="1" applyFill="1" applyBorder="1" applyAlignment="1" applyProtection="1">
      <alignment horizontal="left" vertical="center" wrapText="1" indent="2" readingOrder="1"/>
      <protection locked="0"/>
    </xf>
    <xf numFmtId="164" fontId="1" fillId="3" borderId="5" xfId="0" applyNumberFormat="1" applyFont="1" applyFill="1" applyBorder="1" applyAlignment="1" applyProtection="1">
      <alignment horizontal="left" vertical="center" wrapText="1" indent="2" readingOrder="1"/>
      <protection locked="0"/>
    </xf>
    <xf numFmtId="0" fontId="10"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0" fillId="3" borderId="21" xfId="3" applyFont="1" applyFill="1" applyBorder="1" applyAlignment="1">
      <alignment horizontal="left" vertical="center" wrapText="1" indent="1"/>
    </xf>
    <xf numFmtId="0" fontId="10" fillId="3" borderId="22" xfId="3" applyFont="1" applyFill="1" applyBorder="1" applyAlignment="1">
      <alignment horizontal="left" vertical="center" wrapText="1" indent="1"/>
    </xf>
    <xf numFmtId="0" fontId="10" fillId="3" borderId="12" xfId="3" applyFont="1" applyFill="1" applyBorder="1" applyAlignment="1">
      <alignment horizontal="left" vertical="center" wrapText="1" indent="1"/>
    </xf>
    <xf numFmtId="0" fontId="10" fillId="3" borderId="17" xfId="3" applyFont="1" applyFill="1" applyBorder="1" applyAlignment="1">
      <alignment horizontal="left" vertical="center" wrapText="1" indent="1"/>
    </xf>
    <xf numFmtId="0" fontId="21" fillId="3" borderId="0" xfId="0" applyFont="1" applyFill="1" applyAlignment="1">
      <alignment horizontal="center" vertical="center"/>
    </xf>
    <xf numFmtId="0" fontId="10" fillId="3" borderId="15" xfId="3" applyFont="1" applyFill="1" applyBorder="1" applyAlignment="1">
      <alignment horizontal="left" vertical="center" wrapText="1" indent="1"/>
    </xf>
    <xf numFmtId="0" fontId="10" fillId="3" borderId="16" xfId="3" applyFont="1" applyFill="1" applyBorder="1" applyAlignment="1">
      <alignment horizontal="left" vertical="center" wrapText="1" indent="1"/>
    </xf>
    <xf numFmtId="0" fontId="10" fillId="3" borderId="10" xfId="3" applyFont="1" applyFill="1" applyBorder="1" applyAlignment="1">
      <alignment horizontal="left" vertical="center" wrapText="1" indent="1"/>
    </xf>
    <xf numFmtId="0" fontId="10" fillId="3" borderId="11" xfId="3" applyFont="1" applyFill="1" applyBorder="1" applyAlignment="1">
      <alignment horizontal="left" vertical="center" wrapText="1" indent="1"/>
    </xf>
    <xf numFmtId="0" fontId="10" fillId="3" borderId="42" xfId="3" applyFont="1" applyFill="1" applyBorder="1" applyAlignment="1">
      <alignment horizontal="left" vertical="center" wrapText="1" indent="1"/>
    </xf>
    <xf numFmtId="0" fontId="10" fillId="3" borderId="43" xfId="3" applyFont="1" applyFill="1" applyBorder="1" applyAlignment="1">
      <alignment horizontal="left" vertical="center" wrapText="1" indent="1"/>
    </xf>
    <xf numFmtId="0" fontId="10" fillId="3" borderId="2" xfId="3" applyFont="1" applyFill="1" applyBorder="1" applyAlignment="1">
      <alignment horizontal="left" vertical="center" wrapText="1" indent="1"/>
    </xf>
    <xf numFmtId="0" fontId="10" fillId="3" borderId="3" xfId="3" applyFont="1" applyFill="1" applyBorder="1" applyAlignment="1">
      <alignment horizontal="left" vertical="center" wrapText="1" indent="1"/>
    </xf>
    <xf numFmtId="0" fontId="10" fillId="3" borderId="17" xfId="3" applyFont="1" applyFill="1" applyBorder="1" applyAlignment="1">
      <alignment horizontal="left" vertical="center" wrapText="1" indent="2"/>
    </xf>
    <xf numFmtId="0" fontId="10" fillId="3" borderId="23" xfId="3" applyFont="1" applyFill="1" applyBorder="1" applyAlignment="1">
      <alignment horizontal="left" vertical="center" wrapText="1" indent="2"/>
    </xf>
    <xf numFmtId="0" fontId="10" fillId="3" borderId="37" xfId="3" applyFont="1" applyFill="1" applyBorder="1" applyAlignment="1">
      <alignment horizontal="left" vertical="center" wrapText="1" indent="1"/>
    </xf>
    <xf numFmtId="0" fontId="10" fillId="3" borderId="42" xfId="3" applyFont="1" applyFill="1" applyBorder="1" applyAlignment="1">
      <alignment horizontal="left" vertical="center" wrapText="1" indent="2"/>
    </xf>
    <xf numFmtId="0" fontId="10" fillId="3" borderId="43" xfId="3" applyFont="1" applyFill="1" applyBorder="1" applyAlignment="1">
      <alignment horizontal="left" vertical="center" wrapText="1" indent="2"/>
    </xf>
    <xf numFmtId="0" fontId="10" fillId="3" borderId="10" xfId="3" applyFont="1" applyFill="1" applyBorder="1" applyAlignment="1">
      <alignment horizontal="left" vertical="center" wrapText="1" indent="2"/>
    </xf>
    <xf numFmtId="0" fontId="10" fillId="3" borderId="11" xfId="3" applyFont="1" applyFill="1" applyBorder="1" applyAlignment="1">
      <alignment horizontal="left" vertical="center" wrapText="1" indent="2"/>
    </xf>
    <xf numFmtId="0" fontId="10" fillId="3" borderId="15" xfId="3" applyFont="1" applyFill="1" applyBorder="1" applyAlignment="1">
      <alignment horizontal="left" vertical="center" wrapText="1" indent="2"/>
    </xf>
    <xf numFmtId="0" fontId="10" fillId="3" borderId="16" xfId="3" applyFont="1" applyFill="1" applyBorder="1" applyAlignment="1">
      <alignment horizontal="left" vertical="center" wrapText="1" indent="2"/>
    </xf>
    <xf numFmtId="0" fontId="10" fillId="3" borderId="18" xfId="3" applyFont="1" applyFill="1" applyBorder="1" applyAlignment="1">
      <alignment horizontal="left" vertical="center" wrapText="1" indent="1"/>
    </xf>
    <xf numFmtId="0" fontId="10" fillId="3" borderId="41" xfId="3" applyFont="1" applyFill="1" applyBorder="1" applyAlignment="1">
      <alignment horizontal="left" vertical="center" wrapText="1" indent="2"/>
    </xf>
    <xf numFmtId="0" fontId="10" fillId="3" borderId="23" xfId="3" applyFont="1" applyFill="1" applyBorder="1" applyAlignment="1">
      <alignment horizontal="left" vertical="center" wrapText="1" indent="1"/>
    </xf>
    <xf numFmtId="0" fontId="10" fillId="3" borderId="4" xfId="3" applyFont="1" applyFill="1" applyBorder="1" applyAlignment="1">
      <alignment horizontal="left" vertical="center" wrapText="1" indent="1"/>
    </xf>
    <xf numFmtId="0" fontId="10" fillId="3" borderId="48" xfId="3" applyFont="1" applyFill="1" applyBorder="1" applyAlignment="1">
      <alignment horizontal="left" vertical="center" wrapText="1" indent="1"/>
    </xf>
    <xf numFmtId="0" fontId="10" fillId="3" borderId="49" xfId="3" applyFont="1" applyFill="1" applyBorder="1" applyAlignment="1">
      <alignment horizontal="left" vertical="center" wrapText="1" indent="1"/>
    </xf>
    <xf numFmtId="164" fontId="1" fillId="3" borderId="0" xfId="0" applyNumberFormat="1" applyFont="1" applyFill="1" applyBorder="1" applyAlignment="1">
      <alignment horizontal="left" vertical="center" wrapText="1" indent="2" readingOrder="1"/>
    </xf>
    <xf numFmtId="0" fontId="11" fillId="3" borderId="0" xfId="0" applyFont="1" applyFill="1" applyBorder="1" applyAlignment="1">
      <alignment horizontal="left" vertical="center" wrapText="1" indent="2" readingOrder="1"/>
    </xf>
    <xf numFmtId="0" fontId="8" fillId="3" borderId="0" xfId="0" applyFont="1" applyFill="1" applyBorder="1" applyAlignment="1">
      <alignment horizontal="left" vertical="center" wrapText="1" indent="2" readingOrder="1"/>
    </xf>
    <xf numFmtId="0" fontId="14" fillId="3" borderId="0" xfId="0" applyFont="1" applyFill="1" applyBorder="1" applyAlignment="1" applyProtection="1">
      <alignment horizontal="left" vertical="center" wrapText="1" indent="2" readingOrder="1"/>
      <protection locked="0"/>
    </xf>
    <xf numFmtId="0" fontId="8" fillId="3" borderId="0" xfId="0" applyFont="1" applyFill="1" applyBorder="1" applyAlignment="1" applyProtection="1">
      <alignment horizontal="left" vertical="center" wrapText="1" indent="2" readingOrder="1"/>
      <protection locked="0"/>
    </xf>
  </cellXfs>
  <cellStyles count="4">
    <cellStyle name="Денежный 2 2" xfId="1"/>
    <cellStyle name="Обычный" xfId="0" builtinId="0"/>
    <cellStyle name="Обычный 2" xfId="2"/>
    <cellStyle name="Обычный 3" xfId="3"/>
  </cellStyles>
  <dxfs count="2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7">
    <tabColor rgb="FF3DBCF5"/>
    <pageSetUpPr fitToPage="1"/>
  </sheetPr>
  <dimension ref="A1:AO1707"/>
  <sheetViews>
    <sheetView showGridLines="0" tabSelected="1" view="pageBreakPreview" zoomScale="80" zoomScaleNormal="70" zoomScaleSheetLayoutView="80" zoomScalePageLayoutView="40" workbookViewId="0">
      <pane ySplit="1" topLeftCell="A1690" activePane="bottomLeft" state="frozen"/>
      <selection activeCell="M93" sqref="M93"/>
      <selection pane="bottomLeft" activeCell="C1726" sqref="C1726"/>
    </sheetView>
  </sheetViews>
  <sheetFormatPr defaultColWidth="9.140625" defaultRowHeight="30" customHeight="1" x14ac:dyDescent="0.25"/>
  <cols>
    <col min="1" max="1" width="10.42578125" style="266" customWidth="1"/>
    <col min="2" max="2" width="23.42578125" style="267" customWidth="1"/>
    <col min="3" max="3" width="35.85546875" style="267" customWidth="1"/>
    <col min="4" max="4" width="26.28515625" style="267" customWidth="1"/>
    <col min="5" max="5" width="12.5703125" style="267" customWidth="1"/>
    <col min="6" max="6" width="15.5703125" style="268" customWidth="1"/>
    <col min="7" max="7" width="11.85546875" style="269" customWidth="1"/>
    <col min="8" max="8" width="0.140625" style="269" customWidth="1"/>
    <col min="9" max="9" width="11.7109375" style="270" customWidth="1"/>
    <col min="10" max="10" width="21" style="324" customWidth="1"/>
    <col min="11" max="21" width="11.42578125" style="6" customWidth="1"/>
    <col min="22" max="22" width="33.85546875" style="6" hidden="1" customWidth="1"/>
    <col min="23" max="38" width="11.42578125" style="6" hidden="1" customWidth="1"/>
    <col min="39" max="42" width="11.42578125" style="6" customWidth="1"/>
    <col min="43" max="16384" width="9.140625" style="6"/>
  </cols>
  <sheetData>
    <row r="1" spans="1:35" ht="30" customHeight="1" x14ac:dyDescent="0.25">
      <c r="A1" s="1" t="s">
        <v>0</v>
      </c>
      <c r="B1" s="338" t="s">
        <v>1</v>
      </c>
      <c r="C1" s="339"/>
      <c r="D1" s="340" t="s">
        <v>2</v>
      </c>
      <c r="E1" s="341"/>
      <c r="F1" s="2" t="s">
        <v>3</v>
      </c>
      <c r="G1" s="3" t="s">
        <v>4</v>
      </c>
      <c r="H1" s="4" t="s">
        <v>6</v>
      </c>
      <c r="I1" s="275" t="s">
        <v>7</v>
      </c>
      <c r="J1" s="319" t="s">
        <v>5</v>
      </c>
      <c r="K1" s="5"/>
      <c r="L1" s="5"/>
      <c r="V1" s="6" t="s">
        <v>8</v>
      </c>
      <c r="W1" s="342" t="s">
        <v>9</v>
      </c>
      <c r="X1" s="342"/>
      <c r="Y1" s="342"/>
      <c r="Z1" s="342"/>
      <c r="AA1" s="342"/>
      <c r="AB1" s="342"/>
      <c r="AC1" s="342"/>
      <c r="AD1" s="342"/>
      <c r="AE1" s="342"/>
      <c r="AF1" s="342"/>
      <c r="AG1" s="342"/>
      <c r="AH1" s="342"/>
      <c r="AI1" s="342"/>
    </row>
    <row r="2" spans="1:35" ht="30" customHeight="1" x14ac:dyDescent="0.25">
      <c r="A2" s="8" t="s">
        <v>10</v>
      </c>
      <c r="B2" s="9"/>
      <c r="C2" s="9"/>
      <c r="D2" s="9"/>
      <c r="E2" s="9"/>
      <c r="F2" s="9"/>
      <c r="G2" s="9"/>
      <c r="H2" s="9"/>
      <c r="I2" s="9"/>
      <c r="J2" s="320"/>
      <c r="K2" s="10"/>
      <c r="L2" s="11"/>
      <c r="V2" s="6" t="s">
        <v>11</v>
      </c>
      <c r="W2" s="342" t="s">
        <v>9</v>
      </c>
      <c r="X2" s="342"/>
      <c r="Y2" s="342"/>
      <c r="Z2" s="342"/>
      <c r="AA2" s="342"/>
      <c r="AB2" s="342"/>
      <c r="AC2" s="342"/>
      <c r="AD2" s="342"/>
      <c r="AE2" s="342"/>
      <c r="AF2" s="342"/>
      <c r="AG2" s="342"/>
      <c r="AH2" s="342"/>
      <c r="AI2" s="342"/>
    </row>
    <row r="3" spans="1:35" ht="30" customHeight="1" x14ac:dyDescent="0.25">
      <c r="A3" s="8" t="s">
        <v>12</v>
      </c>
      <c r="B3" s="9"/>
      <c r="C3" s="9"/>
      <c r="D3" s="9"/>
      <c r="E3" s="9"/>
      <c r="F3" s="9"/>
      <c r="G3" s="9"/>
      <c r="H3" s="9"/>
      <c r="I3" s="9"/>
      <c r="J3" s="322"/>
      <c r="K3" s="10"/>
      <c r="L3" s="11"/>
      <c r="V3" s="6" t="s">
        <v>13</v>
      </c>
      <c r="W3" s="342" t="s">
        <v>9</v>
      </c>
      <c r="X3" s="342"/>
      <c r="Y3" s="342"/>
      <c r="Z3" s="342"/>
      <c r="AA3" s="342"/>
      <c r="AB3" s="342"/>
      <c r="AC3" s="342"/>
      <c r="AD3" s="342"/>
      <c r="AE3" s="342"/>
      <c r="AF3" s="342"/>
      <c r="AG3" s="342"/>
      <c r="AH3" s="342"/>
      <c r="AI3" s="342"/>
    </row>
    <row r="4" spans="1:35" ht="30" customHeight="1" x14ac:dyDescent="0.25">
      <c r="A4" s="8" t="s">
        <v>14</v>
      </c>
      <c r="B4" s="9"/>
      <c r="C4" s="9"/>
      <c r="D4" s="9"/>
      <c r="E4" s="9"/>
      <c r="F4" s="9"/>
      <c r="G4" s="9"/>
      <c r="H4" s="9"/>
      <c r="I4" s="9"/>
      <c r="J4" s="322"/>
      <c r="K4" s="10"/>
      <c r="L4" s="11"/>
      <c r="V4" s="6" t="s">
        <v>15</v>
      </c>
      <c r="W4" s="342"/>
      <c r="X4" s="342"/>
      <c r="Y4" s="342"/>
      <c r="Z4" s="342"/>
      <c r="AA4" s="342"/>
      <c r="AB4" s="342"/>
      <c r="AC4" s="342"/>
      <c r="AD4" s="342"/>
      <c r="AE4" s="342"/>
      <c r="AF4" s="342"/>
      <c r="AG4" s="342"/>
      <c r="AH4" s="342"/>
      <c r="AI4" s="342"/>
    </row>
    <row r="5" spans="1:35" ht="30" customHeight="1" x14ac:dyDescent="0.25">
      <c r="A5" s="12">
        <v>10001</v>
      </c>
      <c r="B5" s="325" t="s">
        <v>302</v>
      </c>
      <c r="C5" s="326"/>
      <c r="D5" s="327" t="s">
        <v>303</v>
      </c>
      <c r="E5" s="328"/>
      <c r="F5" s="13" t="s">
        <v>304</v>
      </c>
      <c r="G5" s="14" t="s">
        <v>305</v>
      </c>
      <c r="H5" s="15">
        <v>0</v>
      </c>
      <c r="I5" s="276" t="s">
        <v>1656</v>
      </c>
      <c r="J5" s="322">
        <v>280</v>
      </c>
      <c r="K5" s="10"/>
      <c r="L5" s="272"/>
      <c r="M5" s="272"/>
      <c r="N5" s="273"/>
      <c r="O5" s="273"/>
      <c r="P5" s="7"/>
      <c r="Q5" s="7"/>
      <c r="R5" s="7"/>
      <c r="V5" s="6" t="s">
        <v>16</v>
      </c>
      <c r="W5" s="329"/>
      <c r="X5" s="329"/>
      <c r="Y5" s="329"/>
      <c r="Z5" s="329"/>
      <c r="AA5" s="329"/>
      <c r="AB5" s="329"/>
      <c r="AC5" s="329"/>
      <c r="AD5" s="329"/>
      <c r="AE5" s="329"/>
      <c r="AF5" s="329"/>
      <c r="AG5" s="329"/>
      <c r="AH5" s="329"/>
      <c r="AI5" s="329"/>
    </row>
    <row r="6" spans="1:35" s="20" customFormat="1" ht="30" customHeight="1" x14ac:dyDescent="0.25">
      <c r="A6" s="16">
        <v>10003</v>
      </c>
      <c r="B6" s="330" t="s">
        <v>302</v>
      </c>
      <c r="C6" s="331"/>
      <c r="D6" s="332" t="s">
        <v>306</v>
      </c>
      <c r="E6" s="333"/>
      <c r="F6" s="17" t="s">
        <v>307</v>
      </c>
      <c r="G6" s="18" t="s">
        <v>308</v>
      </c>
      <c r="H6" s="19">
        <v>0</v>
      </c>
      <c r="I6" s="277">
        <v>0</v>
      </c>
      <c r="J6" s="322">
        <v>415</v>
      </c>
      <c r="K6" s="10"/>
      <c r="L6" s="272"/>
      <c r="M6" s="272"/>
      <c r="N6" s="273"/>
      <c r="O6" s="273"/>
      <c r="V6" s="6" t="s">
        <v>17</v>
      </c>
      <c r="W6" s="21"/>
    </row>
    <row r="7" spans="1:35" s="20" customFormat="1" ht="30" customHeight="1" x14ac:dyDescent="0.25">
      <c r="A7" s="22">
        <v>10005</v>
      </c>
      <c r="B7" s="334" t="s">
        <v>302</v>
      </c>
      <c r="C7" s="335"/>
      <c r="D7" s="336" t="s">
        <v>309</v>
      </c>
      <c r="E7" s="337"/>
      <c r="F7" s="23" t="s">
        <v>304</v>
      </c>
      <c r="G7" s="24" t="s">
        <v>308</v>
      </c>
      <c r="H7" s="25">
        <v>0</v>
      </c>
      <c r="I7" s="278">
        <v>0</v>
      </c>
      <c r="J7" s="322">
        <v>310</v>
      </c>
      <c r="K7" s="10"/>
      <c r="L7" s="272"/>
      <c r="M7" s="272"/>
      <c r="N7" s="273"/>
      <c r="O7" s="273"/>
      <c r="V7" s="6"/>
      <c r="W7" s="21"/>
    </row>
    <row r="8" spans="1:35" s="26" customFormat="1" ht="30" customHeight="1" x14ac:dyDescent="0.25">
      <c r="A8" s="8" t="s">
        <v>18</v>
      </c>
      <c r="B8" s="9"/>
      <c r="C8" s="9"/>
      <c r="D8" s="9"/>
      <c r="E8" s="9"/>
      <c r="F8" s="9"/>
      <c r="G8" s="9"/>
      <c r="H8" s="9">
        <v>0</v>
      </c>
      <c r="I8" s="9"/>
      <c r="J8" s="322"/>
      <c r="K8" s="10"/>
      <c r="L8" s="272"/>
      <c r="M8" s="272"/>
      <c r="N8" s="273"/>
      <c r="O8" s="273"/>
      <c r="P8" s="28"/>
      <c r="Q8" s="28"/>
      <c r="R8" s="28"/>
      <c r="V8" s="27" t="s">
        <v>19</v>
      </c>
      <c r="W8" s="21"/>
    </row>
    <row r="9" spans="1:35" s="26" customFormat="1" ht="30" customHeight="1" x14ac:dyDescent="0.25">
      <c r="A9" s="12">
        <v>10101</v>
      </c>
      <c r="B9" s="325" t="s">
        <v>310</v>
      </c>
      <c r="C9" s="326"/>
      <c r="D9" s="327" t="s">
        <v>306</v>
      </c>
      <c r="E9" s="328"/>
      <c r="F9" s="13" t="s">
        <v>304</v>
      </c>
      <c r="G9" s="14" t="s">
        <v>305</v>
      </c>
      <c r="H9" s="15">
        <v>0</v>
      </c>
      <c r="I9" s="276">
        <v>0</v>
      </c>
      <c r="J9" s="322">
        <v>280</v>
      </c>
      <c r="K9" s="10"/>
      <c r="L9" s="272"/>
      <c r="M9" s="272"/>
      <c r="N9" s="273"/>
      <c r="O9" s="273"/>
      <c r="P9" s="28"/>
      <c r="Q9" s="28"/>
      <c r="R9" s="28"/>
      <c r="V9" s="27" t="s">
        <v>20</v>
      </c>
      <c r="W9" s="21"/>
    </row>
    <row r="10" spans="1:35" s="26" customFormat="1" ht="30" customHeight="1" x14ac:dyDescent="0.25">
      <c r="A10" s="16">
        <v>10104</v>
      </c>
      <c r="B10" s="330" t="s">
        <v>310</v>
      </c>
      <c r="C10" s="331"/>
      <c r="D10" s="332" t="s">
        <v>311</v>
      </c>
      <c r="E10" s="333"/>
      <c r="F10" s="17" t="s">
        <v>307</v>
      </c>
      <c r="G10" s="18" t="s">
        <v>308</v>
      </c>
      <c r="H10" s="19">
        <v>0</v>
      </c>
      <c r="I10" s="277">
        <v>0</v>
      </c>
      <c r="J10" s="322">
        <v>385</v>
      </c>
      <c r="K10" s="10"/>
      <c r="L10" s="272"/>
      <c r="M10" s="272"/>
      <c r="N10" s="273"/>
      <c r="O10" s="273"/>
      <c r="P10" s="28"/>
      <c r="Q10" s="28"/>
      <c r="R10" s="28"/>
      <c r="V10" s="27" t="s">
        <v>21</v>
      </c>
      <c r="W10" s="21"/>
    </row>
    <row r="11" spans="1:35" s="26" customFormat="1" ht="30" customHeight="1" x14ac:dyDescent="0.25">
      <c r="A11" s="16">
        <v>10102</v>
      </c>
      <c r="B11" s="330" t="s">
        <v>312</v>
      </c>
      <c r="C11" s="331"/>
      <c r="D11" s="332" t="s">
        <v>306</v>
      </c>
      <c r="E11" s="333"/>
      <c r="F11" s="17" t="s">
        <v>304</v>
      </c>
      <c r="G11" s="18" t="s">
        <v>305</v>
      </c>
      <c r="H11" s="19">
        <v>0</v>
      </c>
      <c r="I11" s="277">
        <v>0</v>
      </c>
      <c r="J11" s="322">
        <v>280</v>
      </c>
      <c r="K11" s="10"/>
      <c r="L11" s="272"/>
      <c r="M11" s="272"/>
      <c r="N11" s="273"/>
      <c r="O11" s="273"/>
      <c r="P11" s="28"/>
      <c r="Q11" s="28"/>
      <c r="R11" s="28"/>
      <c r="V11" s="26" t="s">
        <v>22</v>
      </c>
    </row>
    <row r="12" spans="1:35" s="26" customFormat="1" ht="30" customHeight="1" x14ac:dyDescent="0.25">
      <c r="A12" s="16">
        <v>10110</v>
      </c>
      <c r="B12" s="330" t="s">
        <v>312</v>
      </c>
      <c r="C12" s="331"/>
      <c r="D12" s="332" t="s">
        <v>306</v>
      </c>
      <c r="E12" s="333"/>
      <c r="F12" s="17" t="s">
        <v>307</v>
      </c>
      <c r="G12" s="18" t="s">
        <v>308</v>
      </c>
      <c r="H12" s="19">
        <v>0</v>
      </c>
      <c r="I12" s="277">
        <v>0</v>
      </c>
      <c r="J12" s="322">
        <v>415</v>
      </c>
      <c r="K12" s="10"/>
      <c r="L12" s="272"/>
      <c r="M12" s="272"/>
      <c r="N12" s="273"/>
      <c r="O12" s="273"/>
      <c r="P12" s="28"/>
      <c r="Q12" s="28"/>
      <c r="R12" s="28"/>
    </row>
    <row r="13" spans="1:35" s="26" customFormat="1" ht="30" customHeight="1" x14ac:dyDescent="0.25">
      <c r="A13" s="16">
        <v>10107</v>
      </c>
      <c r="B13" s="330" t="s">
        <v>313</v>
      </c>
      <c r="C13" s="331"/>
      <c r="D13" s="332" t="s">
        <v>306</v>
      </c>
      <c r="E13" s="333"/>
      <c r="F13" s="17" t="s">
        <v>304</v>
      </c>
      <c r="G13" s="18" t="s">
        <v>305</v>
      </c>
      <c r="H13" s="19">
        <v>0</v>
      </c>
      <c r="I13" s="277">
        <v>0</v>
      </c>
      <c r="J13" s="322">
        <v>280</v>
      </c>
      <c r="K13" s="10"/>
      <c r="L13" s="272"/>
      <c r="M13" s="272"/>
      <c r="N13" s="273"/>
      <c r="O13" s="273"/>
      <c r="P13" s="28"/>
      <c r="Q13" s="28"/>
      <c r="R13" s="28"/>
      <c r="V13" s="26" t="s">
        <v>23</v>
      </c>
      <c r="W13" s="351" t="s">
        <v>24</v>
      </c>
      <c r="X13" s="351"/>
      <c r="Y13" s="351"/>
      <c r="Z13" s="351"/>
      <c r="AA13" s="351"/>
      <c r="AB13" s="351"/>
      <c r="AC13" s="351"/>
      <c r="AD13" s="351"/>
      <c r="AE13" s="351"/>
      <c r="AF13" s="351"/>
      <c r="AG13" s="351"/>
      <c r="AH13" s="351"/>
    </row>
    <row r="14" spans="1:35" s="26" customFormat="1" ht="30" customHeight="1" x14ac:dyDescent="0.25">
      <c r="A14" s="16">
        <v>10109</v>
      </c>
      <c r="B14" s="330" t="s">
        <v>313</v>
      </c>
      <c r="C14" s="331"/>
      <c r="D14" s="332" t="s">
        <v>311</v>
      </c>
      <c r="E14" s="333"/>
      <c r="F14" s="17" t="s">
        <v>307</v>
      </c>
      <c r="G14" s="18" t="s">
        <v>308</v>
      </c>
      <c r="H14" s="19">
        <v>0</v>
      </c>
      <c r="I14" s="277">
        <v>0</v>
      </c>
      <c r="J14" s="322">
        <v>325</v>
      </c>
      <c r="K14" s="10"/>
      <c r="L14" s="272"/>
      <c r="M14" s="272"/>
      <c r="N14" s="273"/>
      <c r="O14" s="273"/>
      <c r="P14" s="28"/>
      <c r="Q14" s="28"/>
      <c r="R14" s="28"/>
      <c r="V14" s="26" t="s">
        <v>25</v>
      </c>
      <c r="W14" s="351" t="s">
        <v>26</v>
      </c>
      <c r="X14" s="351"/>
      <c r="Y14" s="351"/>
      <c r="Z14" s="351"/>
      <c r="AA14" s="351"/>
      <c r="AB14" s="351"/>
      <c r="AC14" s="351"/>
      <c r="AD14" s="351"/>
      <c r="AE14" s="351"/>
      <c r="AF14" s="351"/>
      <c r="AG14" s="351"/>
      <c r="AH14" s="351"/>
      <c r="AI14" s="351"/>
    </row>
    <row r="15" spans="1:35" s="26" customFormat="1" ht="30" customHeight="1" x14ac:dyDescent="0.25">
      <c r="A15" s="29">
        <v>10113</v>
      </c>
      <c r="B15" s="343" t="s">
        <v>314</v>
      </c>
      <c r="C15" s="344"/>
      <c r="D15" s="345" t="s">
        <v>315</v>
      </c>
      <c r="E15" s="346"/>
      <c r="F15" s="30" t="s">
        <v>316</v>
      </c>
      <c r="G15" s="31" t="s">
        <v>317</v>
      </c>
      <c r="H15" s="32">
        <v>0</v>
      </c>
      <c r="I15" s="279" t="s">
        <v>1657</v>
      </c>
      <c r="J15" s="322">
        <v>1070</v>
      </c>
      <c r="K15" s="10"/>
      <c r="L15" s="272"/>
      <c r="M15" s="272"/>
      <c r="N15" s="273"/>
      <c r="O15" s="273"/>
      <c r="P15" s="28"/>
      <c r="Q15" s="274"/>
      <c r="R15" s="28"/>
    </row>
    <row r="16" spans="1:35" s="26" customFormat="1" ht="30" customHeight="1" x14ac:dyDescent="0.25">
      <c r="A16" s="8" t="s">
        <v>27</v>
      </c>
      <c r="B16" s="9"/>
      <c r="C16" s="9"/>
      <c r="D16" s="9"/>
      <c r="E16" s="9"/>
      <c r="F16" s="9"/>
      <c r="G16" s="9"/>
      <c r="H16" s="9">
        <v>0</v>
      </c>
      <c r="I16" s="9"/>
      <c r="J16" s="322"/>
      <c r="K16" s="10"/>
      <c r="L16" s="272"/>
      <c r="M16" s="272"/>
      <c r="N16" s="273"/>
      <c r="O16" s="273"/>
      <c r="P16" s="28"/>
      <c r="Q16" s="28"/>
      <c r="R16" s="28"/>
      <c r="V16" s="26" t="s">
        <v>28</v>
      </c>
    </row>
    <row r="17" spans="1:22" s="26" customFormat="1" ht="30" customHeight="1" x14ac:dyDescent="0.25">
      <c r="A17" s="33">
        <v>10201</v>
      </c>
      <c r="B17" s="347" t="s">
        <v>318</v>
      </c>
      <c r="C17" s="348"/>
      <c r="D17" s="349" t="s">
        <v>319</v>
      </c>
      <c r="E17" s="350"/>
      <c r="F17" s="34" t="s">
        <v>304</v>
      </c>
      <c r="G17" s="35" t="s">
        <v>305</v>
      </c>
      <c r="H17" s="36">
        <v>0</v>
      </c>
      <c r="I17" s="280">
        <v>0</v>
      </c>
      <c r="J17" s="322">
        <v>325</v>
      </c>
      <c r="K17" s="10"/>
      <c r="L17" s="272"/>
      <c r="M17" s="272"/>
      <c r="N17" s="273"/>
      <c r="O17" s="273"/>
      <c r="P17" s="28"/>
      <c r="Q17" s="28"/>
      <c r="R17" s="28"/>
      <c r="V17" s="26" t="s">
        <v>29</v>
      </c>
    </row>
    <row r="18" spans="1:22" s="37" customFormat="1" ht="30" customHeight="1" x14ac:dyDescent="0.25">
      <c r="A18" s="8" t="s">
        <v>30</v>
      </c>
      <c r="B18" s="9"/>
      <c r="C18" s="9"/>
      <c r="D18" s="9"/>
      <c r="E18" s="9"/>
      <c r="F18" s="9"/>
      <c r="G18" s="9"/>
      <c r="H18" s="9">
        <v>0</v>
      </c>
      <c r="I18" s="9"/>
      <c r="J18" s="322"/>
      <c r="K18" s="10"/>
      <c r="L18" s="272"/>
      <c r="M18" s="272"/>
      <c r="N18" s="273"/>
      <c r="O18" s="273"/>
      <c r="V18" s="26" t="s">
        <v>31</v>
      </c>
    </row>
    <row r="19" spans="1:22" s="26" customFormat="1" ht="30" customHeight="1" x14ac:dyDescent="0.25">
      <c r="A19" s="33">
        <v>10301</v>
      </c>
      <c r="B19" s="347" t="s">
        <v>320</v>
      </c>
      <c r="C19" s="348"/>
      <c r="D19" s="349" t="s">
        <v>321</v>
      </c>
      <c r="E19" s="350"/>
      <c r="F19" s="34" t="s">
        <v>304</v>
      </c>
      <c r="G19" s="35" t="s">
        <v>305</v>
      </c>
      <c r="H19" s="36">
        <v>0</v>
      </c>
      <c r="I19" s="280">
        <v>0</v>
      </c>
      <c r="J19" s="322">
        <v>285</v>
      </c>
      <c r="K19" s="10"/>
      <c r="L19" s="272"/>
      <c r="M19" s="272"/>
      <c r="N19" s="273"/>
      <c r="O19" s="273"/>
      <c r="P19" s="28"/>
      <c r="Q19" s="28"/>
      <c r="R19" s="28"/>
    </row>
    <row r="20" spans="1:22" s="26" customFormat="1" ht="30" customHeight="1" x14ac:dyDescent="0.25">
      <c r="A20" s="8" t="s">
        <v>32</v>
      </c>
      <c r="B20" s="9"/>
      <c r="C20" s="9"/>
      <c r="D20" s="9"/>
      <c r="E20" s="9"/>
      <c r="F20" s="9"/>
      <c r="G20" s="9"/>
      <c r="H20" s="9">
        <v>0</v>
      </c>
      <c r="I20" s="9"/>
      <c r="J20" s="322"/>
      <c r="K20" s="10"/>
      <c r="L20" s="272"/>
      <c r="M20" s="272"/>
      <c r="N20" s="273"/>
      <c r="O20" s="273"/>
      <c r="P20" s="28"/>
      <c r="Q20" s="28"/>
      <c r="R20" s="28"/>
    </row>
    <row r="21" spans="1:22" s="26" customFormat="1" ht="30" customHeight="1" x14ac:dyDescent="0.25">
      <c r="A21" s="12">
        <v>10401</v>
      </c>
      <c r="B21" s="352" t="s">
        <v>322</v>
      </c>
      <c r="C21" s="352"/>
      <c r="D21" s="353" t="s">
        <v>323</v>
      </c>
      <c r="E21" s="353"/>
      <c r="F21" s="13" t="s">
        <v>304</v>
      </c>
      <c r="G21" s="14" t="s">
        <v>305</v>
      </c>
      <c r="H21" s="15">
        <v>0</v>
      </c>
      <c r="I21" s="276">
        <v>0</v>
      </c>
      <c r="J21" s="322">
        <v>280</v>
      </c>
      <c r="K21" s="10"/>
      <c r="L21" s="272"/>
      <c r="M21" s="272"/>
      <c r="N21" s="273"/>
      <c r="O21" s="273"/>
      <c r="P21" s="28"/>
      <c r="Q21" s="28"/>
      <c r="R21" s="28"/>
    </row>
    <row r="22" spans="1:22" s="26" customFormat="1" ht="30" customHeight="1" x14ac:dyDescent="0.25">
      <c r="A22" s="16">
        <v>10404</v>
      </c>
      <c r="B22" s="354" t="s">
        <v>322</v>
      </c>
      <c r="C22" s="354"/>
      <c r="D22" s="355" t="s">
        <v>323</v>
      </c>
      <c r="E22" s="355"/>
      <c r="F22" s="17" t="s">
        <v>307</v>
      </c>
      <c r="G22" s="18" t="s">
        <v>308</v>
      </c>
      <c r="H22" s="19">
        <v>0</v>
      </c>
      <c r="I22" s="277">
        <v>0</v>
      </c>
      <c r="J22" s="322">
        <v>415</v>
      </c>
      <c r="K22" s="10"/>
      <c r="L22" s="272"/>
      <c r="M22" s="272"/>
      <c r="N22" s="273"/>
      <c r="O22" s="273"/>
      <c r="P22" s="28"/>
      <c r="Q22" s="28"/>
      <c r="R22" s="28"/>
    </row>
    <row r="23" spans="1:22" s="26" customFormat="1" ht="30" customHeight="1" x14ac:dyDescent="0.25">
      <c r="A23" s="22">
        <v>10408</v>
      </c>
      <c r="B23" s="356" t="s">
        <v>324</v>
      </c>
      <c r="C23" s="356"/>
      <c r="D23" s="357" t="s">
        <v>325</v>
      </c>
      <c r="E23" s="357"/>
      <c r="F23" s="23" t="s">
        <v>307</v>
      </c>
      <c r="G23" s="24" t="s">
        <v>308</v>
      </c>
      <c r="H23" s="25">
        <v>0</v>
      </c>
      <c r="I23" s="278">
        <v>0</v>
      </c>
      <c r="J23" s="322">
        <v>415</v>
      </c>
      <c r="K23" s="10"/>
      <c r="L23" s="272"/>
      <c r="M23" s="272"/>
      <c r="N23" s="273"/>
      <c r="O23" s="273"/>
      <c r="P23" s="28"/>
      <c r="Q23" s="28"/>
      <c r="R23" s="28"/>
    </row>
    <row r="24" spans="1:22" s="26" customFormat="1" ht="30" customHeight="1" x14ac:dyDescent="0.25">
      <c r="A24" s="8" t="s">
        <v>33</v>
      </c>
      <c r="B24" s="9"/>
      <c r="C24" s="9"/>
      <c r="D24" s="9"/>
      <c r="E24" s="9"/>
      <c r="F24" s="9"/>
      <c r="G24" s="9"/>
      <c r="H24" s="9">
        <v>0</v>
      </c>
      <c r="I24" s="9"/>
      <c r="J24" s="322"/>
      <c r="K24" s="10"/>
      <c r="L24" s="272"/>
      <c r="M24" s="272"/>
      <c r="N24" s="273"/>
      <c r="O24" s="273"/>
      <c r="P24" s="28"/>
      <c r="Q24" s="28"/>
      <c r="R24" s="28"/>
    </row>
    <row r="25" spans="1:22" s="26" customFormat="1" ht="30" customHeight="1" x14ac:dyDescent="0.25">
      <c r="A25" s="12">
        <v>10601</v>
      </c>
      <c r="B25" s="325" t="s">
        <v>326</v>
      </c>
      <c r="C25" s="326"/>
      <c r="D25" s="327" t="s">
        <v>327</v>
      </c>
      <c r="E25" s="328"/>
      <c r="F25" s="13" t="s">
        <v>304</v>
      </c>
      <c r="G25" s="14" t="s">
        <v>305</v>
      </c>
      <c r="H25" s="15">
        <v>0</v>
      </c>
      <c r="I25" s="276">
        <v>0</v>
      </c>
      <c r="J25" s="322">
        <v>310</v>
      </c>
      <c r="K25" s="10"/>
      <c r="L25" s="272"/>
      <c r="M25" s="272"/>
      <c r="N25" s="273"/>
      <c r="O25" s="273"/>
      <c r="P25" s="28"/>
      <c r="Q25" s="28"/>
      <c r="R25" s="28"/>
    </row>
    <row r="26" spans="1:22" s="26" customFormat="1" ht="30" customHeight="1" x14ac:dyDescent="0.25">
      <c r="A26" s="22">
        <v>10605</v>
      </c>
      <c r="B26" s="334" t="s">
        <v>326</v>
      </c>
      <c r="C26" s="335"/>
      <c r="D26" s="336" t="s">
        <v>328</v>
      </c>
      <c r="E26" s="337"/>
      <c r="F26" s="23" t="s">
        <v>304</v>
      </c>
      <c r="G26" s="24" t="s">
        <v>308</v>
      </c>
      <c r="H26" s="25">
        <v>0</v>
      </c>
      <c r="I26" s="156">
        <v>0</v>
      </c>
      <c r="J26" s="322">
        <v>590</v>
      </c>
      <c r="K26" s="10"/>
      <c r="L26" s="272"/>
      <c r="M26" s="272"/>
      <c r="N26" s="273"/>
      <c r="O26" s="273"/>
      <c r="P26" s="28"/>
      <c r="Q26" s="28"/>
      <c r="R26" s="28"/>
    </row>
    <row r="27" spans="1:22" s="26" customFormat="1" ht="30" customHeight="1" x14ac:dyDescent="0.25">
      <c r="A27" s="38" t="s">
        <v>34</v>
      </c>
      <c r="B27" s="39"/>
      <c r="C27" s="39"/>
      <c r="D27" s="39"/>
      <c r="E27" s="39"/>
      <c r="F27" s="39"/>
      <c r="G27" s="39"/>
      <c r="H27" s="39">
        <v>0</v>
      </c>
      <c r="I27" s="39"/>
      <c r="J27" s="322"/>
      <c r="K27" s="10"/>
      <c r="L27" s="272"/>
      <c r="M27" s="272"/>
      <c r="N27" s="273"/>
      <c r="O27" s="273"/>
      <c r="P27" s="28"/>
      <c r="Q27" s="28"/>
      <c r="R27" s="28"/>
    </row>
    <row r="28" spans="1:22" s="26" customFormat="1" ht="30" customHeight="1" x14ac:dyDescent="0.25">
      <c r="A28" s="40">
        <v>11101</v>
      </c>
      <c r="B28" s="325" t="s">
        <v>329</v>
      </c>
      <c r="C28" s="326"/>
      <c r="D28" s="327" t="s">
        <v>330</v>
      </c>
      <c r="E28" s="328"/>
      <c r="F28" s="41" t="s">
        <v>304</v>
      </c>
      <c r="G28" s="42" t="s">
        <v>308</v>
      </c>
      <c r="H28" s="43">
        <v>0</v>
      </c>
      <c r="I28" s="281">
        <v>0</v>
      </c>
      <c r="J28" s="322">
        <v>310</v>
      </c>
      <c r="K28" s="10"/>
      <c r="L28" s="272"/>
      <c r="M28" s="272"/>
      <c r="N28" s="273"/>
      <c r="O28" s="273"/>
      <c r="P28" s="28"/>
      <c r="Q28" s="28"/>
      <c r="R28" s="28"/>
    </row>
    <row r="29" spans="1:22" s="26" customFormat="1" ht="30" customHeight="1" x14ac:dyDescent="0.25">
      <c r="A29" s="44">
        <v>11102</v>
      </c>
      <c r="B29" s="330" t="s">
        <v>329</v>
      </c>
      <c r="C29" s="331"/>
      <c r="D29" s="332" t="s">
        <v>331</v>
      </c>
      <c r="E29" s="333"/>
      <c r="F29" s="17" t="s">
        <v>304</v>
      </c>
      <c r="G29" s="18" t="s">
        <v>308</v>
      </c>
      <c r="H29" s="19">
        <v>0</v>
      </c>
      <c r="I29" s="277">
        <v>0</v>
      </c>
      <c r="J29" s="322">
        <v>230</v>
      </c>
      <c r="K29" s="10"/>
      <c r="L29" s="272"/>
      <c r="M29" s="272"/>
      <c r="N29" s="273"/>
      <c r="O29" s="273"/>
      <c r="P29" s="28"/>
      <c r="Q29" s="28"/>
      <c r="R29" s="28"/>
    </row>
    <row r="30" spans="1:22" s="26" customFormat="1" ht="30" customHeight="1" x14ac:dyDescent="0.25">
      <c r="A30" s="45">
        <v>11103</v>
      </c>
      <c r="B30" s="334" t="s">
        <v>329</v>
      </c>
      <c r="C30" s="335"/>
      <c r="D30" s="336" t="s">
        <v>332</v>
      </c>
      <c r="E30" s="337"/>
      <c r="F30" s="46" t="s">
        <v>304</v>
      </c>
      <c r="G30" s="47" t="s">
        <v>308</v>
      </c>
      <c r="H30" s="48">
        <v>0</v>
      </c>
      <c r="I30" s="282">
        <v>0</v>
      </c>
      <c r="J30" s="322">
        <v>415</v>
      </c>
      <c r="K30" s="10"/>
      <c r="L30" s="272"/>
      <c r="M30" s="272"/>
      <c r="N30" s="273"/>
      <c r="O30" s="273"/>
      <c r="P30" s="28"/>
      <c r="Q30" s="28"/>
      <c r="R30" s="28"/>
    </row>
    <row r="31" spans="1:22" s="26" customFormat="1" ht="30" customHeight="1" x14ac:dyDescent="0.25">
      <c r="A31" s="8" t="s">
        <v>35</v>
      </c>
      <c r="B31" s="9"/>
      <c r="C31" s="9"/>
      <c r="D31" s="9"/>
      <c r="E31" s="9"/>
      <c r="F31" s="9"/>
      <c r="G31" s="9"/>
      <c r="H31" s="9">
        <v>0</v>
      </c>
      <c r="I31" s="9"/>
      <c r="J31" s="322"/>
      <c r="K31" s="10"/>
      <c r="L31" s="272"/>
      <c r="M31" s="272"/>
      <c r="N31" s="273"/>
      <c r="O31" s="273"/>
      <c r="P31" s="28"/>
      <c r="Q31" s="28"/>
      <c r="R31" s="28"/>
    </row>
    <row r="32" spans="1:22" s="26" customFormat="1" ht="30" customHeight="1" x14ac:dyDescent="0.25">
      <c r="A32" s="49">
        <v>10900</v>
      </c>
      <c r="B32" s="325" t="s">
        <v>333</v>
      </c>
      <c r="C32" s="326"/>
      <c r="D32" s="327" t="s">
        <v>334</v>
      </c>
      <c r="E32" s="328"/>
      <c r="F32" s="13" t="s">
        <v>307</v>
      </c>
      <c r="G32" s="14" t="s">
        <v>308</v>
      </c>
      <c r="H32" s="50">
        <v>0</v>
      </c>
      <c r="I32" s="276">
        <v>0</v>
      </c>
      <c r="J32" s="322">
        <v>690</v>
      </c>
      <c r="K32" s="10"/>
      <c r="L32" s="272"/>
      <c r="M32" s="272"/>
      <c r="N32" s="273"/>
      <c r="O32" s="273"/>
      <c r="P32" s="28"/>
      <c r="Q32" s="28"/>
      <c r="R32" s="28"/>
    </row>
    <row r="33" spans="1:18" s="26" customFormat="1" ht="30" customHeight="1" x14ac:dyDescent="0.25">
      <c r="A33" s="8" t="s">
        <v>36</v>
      </c>
      <c r="B33" s="9"/>
      <c r="C33" s="9"/>
      <c r="D33" s="9"/>
      <c r="E33" s="9"/>
      <c r="F33" s="9"/>
      <c r="G33" s="9"/>
      <c r="H33" s="9">
        <v>0</v>
      </c>
      <c r="I33" s="9"/>
      <c r="J33" s="322"/>
      <c r="K33" s="10"/>
      <c r="L33" s="272"/>
      <c r="M33" s="272"/>
      <c r="N33" s="273"/>
      <c r="O33" s="273"/>
      <c r="P33" s="28"/>
      <c r="Q33" s="28"/>
      <c r="R33" s="28"/>
    </row>
    <row r="34" spans="1:18" s="26" customFormat="1" ht="30" customHeight="1" x14ac:dyDescent="0.25">
      <c r="A34" s="49">
        <v>11301</v>
      </c>
      <c r="B34" s="325" t="s">
        <v>335</v>
      </c>
      <c r="C34" s="326"/>
      <c r="D34" s="327" t="s">
        <v>336</v>
      </c>
      <c r="E34" s="328"/>
      <c r="F34" s="13" t="s">
        <v>307</v>
      </c>
      <c r="G34" s="14" t="s">
        <v>308</v>
      </c>
      <c r="H34" s="50">
        <v>0</v>
      </c>
      <c r="I34" s="276">
        <v>0</v>
      </c>
      <c r="J34" s="322">
        <v>640</v>
      </c>
      <c r="K34" s="10"/>
      <c r="L34" s="272"/>
      <c r="M34" s="272"/>
      <c r="N34" s="273"/>
      <c r="O34" s="273"/>
      <c r="P34" s="28"/>
      <c r="Q34" s="28"/>
      <c r="R34" s="28"/>
    </row>
    <row r="35" spans="1:18" s="26" customFormat="1" ht="30" customHeight="1" x14ac:dyDescent="0.25">
      <c r="A35" s="51">
        <v>11302</v>
      </c>
      <c r="B35" s="330" t="s">
        <v>335</v>
      </c>
      <c r="C35" s="331"/>
      <c r="D35" s="332" t="s">
        <v>331</v>
      </c>
      <c r="E35" s="333"/>
      <c r="F35" s="17" t="s">
        <v>307</v>
      </c>
      <c r="G35" s="18" t="s">
        <v>308</v>
      </c>
      <c r="H35" s="52">
        <v>0</v>
      </c>
      <c r="I35" s="277">
        <v>0</v>
      </c>
      <c r="J35" s="322">
        <v>665</v>
      </c>
      <c r="K35" s="10"/>
      <c r="L35" s="272"/>
      <c r="M35" s="272"/>
      <c r="N35" s="273"/>
      <c r="O35" s="273"/>
      <c r="P35" s="28"/>
      <c r="Q35" s="28"/>
      <c r="R35" s="28"/>
    </row>
    <row r="36" spans="1:18" s="26" customFormat="1" ht="30" customHeight="1" x14ac:dyDescent="0.25">
      <c r="A36" s="53">
        <v>11303</v>
      </c>
      <c r="B36" s="334" t="s">
        <v>335</v>
      </c>
      <c r="C36" s="335"/>
      <c r="D36" s="336" t="s">
        <v>337</v>
      </c>
      <c r="E36" s="337"/>
      <c r="F36" s="23" t="s">
        <v>307</v>
      </c>
      <c r="G36" s="24" t="s">
        <v>308</v>
      </c>
      <c r="H36" s="54">
        <v>0</v>
      </c>
      <c r="I36" s="278">
        <v>0</v>
      </c>
      <c r="J36" s="322">
        <v>640</v>
      </c>
      <c r="K36" s="10"/>
      <c r="L36" s="272"/>
      <c r="M36" s="272"/>
      <c r="N36" s="273"/>
      <c r="O36" s="273"/>
      <c r="P36" s="28"/>
      <c r="Q36" s="28"/>
      <c r="R36" s="28"/>
    </row>
    <row r="37" spans="1:18" s="26" customFormat="1" ht="30" customHeight="1" x14ac:dyDescent="0.25">
      <c r="A37" s="8" t="s">
        <v>37</v>
      </c>
      <c r="B37" s="9"/>
      <c r="C37" s="9"/>
      <c r="D37" s="9"/>
      <c r="E37" s="9"/>
      <c r="F37" s="9"/>
      <c r="G37" s="9"/>
      <c r="H37" s="9">
        <v>0</v>
      </c>
      <c r="I37" s="9"/>
      <c r="J37" s="322"/>
      <c r="K37" s="10"/>
      <c r="L37" s="272"/>
      <c r="M37" s="272"/>
      <c r="N37" s="273"/>
      <c r="O37" s="273"/>
      <c r="P37" s="28"/>
      <c r="Q37" s="28"/>
      <c r="R37" s="28"/>
    </row>
    <row r="38" spans="1:18" s="26" customFormat="1" ht="30" customHeight="1" x14ac:dyDescent="0.25">
      <c r="A38" s="55">
        <v>11500</v>
      </c>
      <c r="B38" s="359" t="s">
        <v>338</v>
      </c>
      <c r="C38" s="360"/>
      <c r="D38" s="349" t="s">
        <v>339</v>
      </c>
      <c r="E38" s="350"/>
      <c r="F38" s="56" t="s">
        <v>307</v>
      </c>
      <c r="G38" s="57" t="s">
        <v>308</v>
      </c>
      <c r="H38" s="58">
        <v>0</v>
      </c>
      <c r="I38" s="283">
        <v>0</v>
      </c>
      <c r="J38" s="322">
        <v>735</v>
      </c>
      <c r="K38" s="10"/>
      <c r="L38" s="272"/>
      <c r="M38" s="272"/>
      <c r="N38" s="273"/>
      <c r="O38" s="273"/>
      <c r="P38" s="28"/>
      <c r="Q38" s="28"/>
      <c r="R38" s="28"/>
    </row>
    <row r="39" spans="1:18" s="26" customFormat="1" ht="30" customHeight="1" x14ac:dyDescent="0.25">
      <c r="A39" s="8" t="s">
        <v>38</v>
      </c>
      <c r="B39" s="9"/>
      <c r="C39" s="9"/>
      <c r="D39" s="9"/>
      <c r="E39" s="9"/>
      <c r="F39" s="9"/>
      <c r="G39" s="9"/>
      <c r="H39" s="9">
        <v>0</v>
      </c>
      <c r="I39" s="9"/>
      <c r="J39" s="322"/>
      <c r="K39" s="10"/>
      <c r="L39" s="272"/>
      <c r="M39" s="272"/>
      <c r="N39" s="273"/>
      <c r="O39" s="273"/>
      <c r="P39" s="28"/>
      <c r="Q39" s="28"/>
      <c r="R39" s="28"/>
    </row>
    <row r="40" spans="1:18" s="26" customFormat="1" ht="30" customHeight="1" x14ac:dyDescent="0.25">
      <c r="A40" s="55">
        <v>11603</v>
      </c>
      <c r="B40" s="359" t="s">
        <v>340</v>
      </c>
      <c r="C40" s="360"/>
      <c r="D40" s="349" t="s">
        <v>341</v>
      </c>
      <c r="E40" s="350"/>
      <c r="F40" s="56" t="s">
        <v>304</v>
      </c>
      <c r="G40" s="57" t="s">
        <v>308</v>
      </c>
      <c r="H40" s="58">
        <v>0</v>
      </c>
      <c r="I40" s="283">
        <v>0</v>
      </c>
      <c r="J40" s="322">
        <v>1010</v>
      </c>
      <c r="K40" s="10"/>
      <c r="L40" s="272"/>
      <c r="M40" s="272"/>
      <c r="N40" s="273"/>
      <c r="O40" s="273"/>
      <c r="P40" s="28"/>
      <c r="Q40" s="28"/>
      <c r="R40" s="28"/>
    </row>
    <row r="41" spans="1:18" s="26" customFormat="1" ht="30" customHeight="1" x14ac:dyDescent="0.25">
      <c r="A41" s="8" t="s">
        <v>39</v>
      </c>
      <c r="B41" s="9"/>
      <c r="C41" s="9"/>
      <c r="D41" s="9"/>
      <c r="E41" s="9"/>
      <c r="F41" s="9"/>
      <c r="G41" s="9"/>
      <c r="H41" s="9">
        <v>0</v>
      </c>
      <c r="I41" s="9"/>
      <c r="J41" s="322"/>
      <c r="K41" s="10"/>
      <c r="L41" s="272"/>
      <c r="M41" s="272"/>
      <c r="N41" s="273"/>
      <c r="O41" s="273"/>
      <c r="P41" s="28"/>
      <c r="Q41" s="28"/>
      <c r="R41" s="28"/>
    </row>
    <row r="42" spans="1:18" s="26" customFormat="1" ht="30" customHeight="1" x14ac:dyDescent="0.25">
      <c r="A42" s="59">
        <v>11208</v>
      </c>
      <c r="B42" s="361" t="s">
        <v>342</v>
      </c>
      <c r="C42" s="361"/>
      <c r="D42" s="353" t="s">
        <v>332</v>
      </c>
      <c r="E42" s="353"/>
      <c r="F42" s="13" t="s">
        <v>304</v>
      </c>
      <c r="G42" s="14" t="s">
        <v>308</v>
      </c>
      <c r="H42" s="50">
        <v>0</v>
      </c>
      <c r="I42" s="276">
        <v>0</v>
      </c>
      <c r="J42" s="322">
        <v>940</v>
      </c>
      <c r="K42" s="10"/>
      <c r="L42" s="272"/>
      <c r="M42" s="272"/>
      <c r="N42" s="273"/>
      <c r="O42" s="273"/>
      <c r="P42" s="28"/>
      <c r="Q42" s="28"/>
      <c r="R42" s="28"/>
    </row>
    <row r="43" spans="1:18" s="26" customFormat="1" ht="30" customHeight="1" x14ac:dyDescent="0.25">
      <c r="A43" s="51">
        <v>11209</v>
      </c>
      <c r="B43" s="354" t="s">
        <v>343</v>
      </c>
      <c r="C43" s="354"/>
      <c r="D43" s="355" t="s">
        <v>332</v>
      </c>
      <c r="E43" s="355"/>
      <c r="F43" s="17" t="s">
        <v>304</v>
      </c>
      <c r="G43" s="18" t="s">
        <v>308</v>
      </c>
      <c r="H43" s="52">
        <v>0</v>
      </c>
      <c r="I43" s="277">
        <v>0</v>
      </c>
      <c r="J43" s="322">
        <v>1010</v>
      </c>
      <c r="K43" s="10"/>
      <c r="L43" s="272"/>
      <c r="M43" s="272"/>
      <c r="N43" s="273"/>
      <c r="O43" s="273"/>
      <c r="P43" s="28"/>
      <c r="Q43" s="28"/>
      <c r="R43" s="28"/>
    </row>
    <row r="44" spans="1:18" s="26" customFormat="1" ht="30" customHeight="1" x14ac:dyDescent="0.25">
      <c r="A44" s="51">
        <v>11210</v>
      </c>
      <c r="B44" s="354" t="s">
        <v>344</v>
      </c>
      <c r="C44" s="354"/>
      <c r="D44" s="355" t="s">
        <v>332</v>
      </c>
      <c r="E44" s="355"/>
      <c r="F44" s="17" t="s">
        <v>304</v>
      </c>
      <c r="G44" s="18" t="s">
        <v>308</v>
      </c>
      <c r="H44" s="52">
        <v>0</v>
      </c>
      <c r="I44" s="277">
        <v>0</v>
      </c>
      <c r="J44" s="322">
        <v>1055</v>
      </c>
      <c r="K44" s="10"/>
      <c r="L44" s="272"/>
      <c r="M44" s="272"/>
      <c r="N44" s="273"/>
      <c r="O44" s="273"/>
      <c r="P44" s="28"/>
      <c r="Q44" s="28"/>
      <c r="R44" s="28"/>
    </row>
    <row r="45" spans="1:18" s="26" customFormat="1" ht="30" customHeight="1" x14ac:dyDescent="0.25">
      <c r="A45" s="51">
        <v>11212</v>
      </c>
      <c r="B45" s="358" t="s">
        <v>345</v>
      </c>
      <c r="C45" s="358"/>
      <c r="D45" s="355" t="s">
        <v>332</v>
      </c>
      <c r="E45" s="355"/>
      <c r="F45" s="17" t="s">
        <v>304</v>
      </c>
      <c r="G45" s="18" t="s">
        <v>308</v>
      </c>
      <c r="H45" s="52">
        <v>0</v>
      </c>
      <c r="I45" s="277">
        <v>0</v>
      </c>
      <c r="J45" s="322">
        <v>605</v>
      </c>
      <c r="K45" s="10"/>
      <c r="L45" s="272"/>
      <c r="M45" s="272"/>
      <c r="N45" s="273"/>
      <c r="O45" s="273"/>
      <c r="P45" s="28"/>
      <c r="Q45" s="28"/>
      <c r="R45" s="28"/>
    </row>
    <row r="46" spans="1:18" s="26" customFormat="1" ht="30" customHeight="1" x14ac:dyDescent="0.25">
      <c r="A46" s="51">
        <v>11215</v>
      </c>
      <c r="B46" s="358" t="s">
        <v>346</v>
      </c>
      <c r="C46" s="358"/>
      <c r="D46" s="355" t="s">
        <v>332</v>
      </c>
      <c r="E46" s="355"/>
      <c r="F46" s="17" t="s">
        <v>304</v>
      </c>
      <c r="G46" s="18" t="s">
        <v>308</v>
      </c>
      <c r="H46" s="52">
        <v>0</v>
      </c>
      <c r="I46" s="277">
        <v>0</v>
      </c>
      <c r="J46" s="322">
        <v>1890</v>
      </c>
      <c r="K46" s="10"/>
      <c r="L46" s="272"/>
      <c r="M46" s="272"/>
      <c r="N46" s="273"/>
      <c r="O46" s="273"/>
      <c r="P46" s="28"/>
      <c r="Q46" s="28"/>
      <c r="R46" s="28"/>
    </row>
    <row r="47" spans="1:18" s="26" customFormat="1" ht="30" customHeight="1" x14ac:dyDescent="0.25">
      <c r="A47" s="8" t="s">
        <v>40</v>
      </c>
      <c r="B47" s="9"/>
      <c r="C47" s="9"/>
      <c r="D47" s="9"/>
      <c r="E47" s="9"/>
      <c r="F47" s="9"/>
      <c r="G47" s="9"/>
      <c r="H47" s="9">
        <v>0</v>
      </c>
      <c r="I47" s="9"/>
      <c r="J47" s="322"/>
      <c r="K47" s="10"/>
      <c r="L47" s="272"/>
      <c r="M47" s="272"/>
      <c r="N47" s="273"/>
      <c r="O47" s="273"/>
      <c r="P47" s="28"/>
      <c r="Q47" s="28"/>
      <c r="R47" s="28"/>
    </row>
    <row r="48" spans="1:18" s="26" customFormat="1" ht="30" customHeight="1" x14ac:dyDescent="0.25">
      <c r="A48" s="8" t="s">
        <v>41</v>
      </c>
      <c r="B48" s="9"/>
      <c r="C48" s="9"/>
      <c r="D48" s="9"/>
      <c r="E48" s="9"/>
      <c r="F48" s="9"/>
      <c r="G48" s="9"/>
      <c r="H48" s="9">
        <v>0</v>
      </c>
      <c r="I48" s="9"/>
      <c r="J48" s="322"/>
      <c r="K48" s="10"/>
      <c r="L48" s="272"/>
      <c r="M48" s="272"/>
      <c r="N48" s="273"/>
      <c r="O48" s="273"/>
      <c r="P48" s="28"/>
      <c r="Q48" s="28"/>
      <c r="R48" s="28"/>
    </row>
    <row r="49" spans="1:22" s="26" customFormat="1" ht="30" customHeight="1" x14ac:dyDescent="0.25">
      <c r="A49" s="55">
        <v>20001</v>
      </c>
      <c r="B49" s="371" t="s">
        <v>347</v>
      </c>
      <c r="C49" s="372"/>
      <c r="D49" s="349" t="s">
        <v>311</v>
      </c>
      <c r="E49" s="350"/>
      <c r="F49" s="56" t="s">
        <v>304</v>
      </c>
      <c r="G49" s="57" t="s">
        <v>305</v>
      </c>
      <c r="H49" s="58">
        <v>0</v>
      </c>
      <c r="I49" s="283">
        <v>0</v>
      </c>
      <c r="J49" s="322">
        <v>280</v>
      </c>
      <c r="K49" s="10"/>
      <c r="L49" s="272"/>
      <c r="M49" s="272"/>
      <c r="N49" s="273"/>
      <c r="O49" s="273"/>
      <c r="P49" s="28"/>
      <c r="Q49" s="28"/>
      <c r="R49" s="28"/>
    </row>
    <row r="50" spans="1:22" s="26" customFormat="1" ht="30" customHeight="1" x14ac:dyDescent="0.25">
      <c r="A50" s="8" t="s">
        <v>42</v>
      </c>
      <c r="B50" s="9"/>
      <c r="C50" s="9"/>
      <c r="D50" s="9"/>
      <c r="E50" s="9"/>
      <c r="F50" s="9"/>
      <c r="G50" s="9"/>
      <c r="H50" s="9">
        <v>0</v>
      </c>
      <c r="I50" s="9"/>
      <c r="J50" s="322"/>
      <c r="K50" s="10"/>
      <c r="L50" s="272"/>
      <c r="M50" s="272"/>
      <c r="N50" s="273"/>
      <c r="O50" s="273"/>
      <c r="P50" s="28"/>
      <c r="Q50" s="28"/>
      <c r="R50" s="28"/>
    </row>
    <row r="51" spans="1:22" s="37" customFormat="1" ht="30" customHeight="1" x14ac:dyDescent="0.25">
      <c r="A51" s="60">
        <v>20101</v>
      </c>
      <c r="B51" s="367" t="s">
        <v>348</v>
      </c>
      <c r="C51" s="368"/>
      <c r="D51" s="327" t="s">
        <v>330</v>
      </c>
      <c r="E51" s="328"/>
      <c r="F51" s="61" t="s">
        <v>304</v>
      </c>
      <c r="G51" s="62" t="s">
        <v>308</v>
      </c>
      <c r="H51" s="64">
        <v>0</v>
      </c>
      <c r="I51" s="284">
        <v>0</v>
      </c>
      <c r="J51" s="322">
        <v>315</v>
      </c>
      <c r="K51" s="10"/>
      <c r="L51" s="272"/>
      <c r="M51" s="272"/>
      <c r="N51" s="273"/>
      <c r="O51" s="273"/>
      <c r="V51" s="26"/>
    </row>
    <row r="52" spans="1:22" s="26" customFormat="1" ht="30" customHeight="1" x14ac:dyDescent="0.25">
      <c r="A52" s="65">
        <v>20102</v>
      </c>
      <c r="B52" s="369" t="s">
        <v>348</v>
      </c>
      <c r="C52" s="370"/>
      <c r="D52" s="336" t="s">
        <v>331</v>
      </c>
      <c r="E52" s="337"/>
      <c r="F52" s="66" t="s">
        <v>304</v>
      </c>
      <c r="G52" s="67" t="s">
        <v>308</v>
      </c>
      <c r="H52" s="68">
        <v>0</v>
      </c>
      <c r="I52" s="285">
        <v>0</v>
      </c>
      <c r="J52" s="322">
        <v>315</v>
      </c>
      <c r="K52" s="10"/>
      <c r="L52" s="272"/>
      <c r="M52" s="272"/>
      <c r="N52" s="273"/>
      <c r="O52" s="273"/>
      <c r="P52" s="28"/>
      <c r="Q52" s="28"/>
      <c r="R52" s="28"/>
    </row>
    <row r="53" spans="1:22" s="26" customFormat="1" ht="30" customHeight="1" x14ac:dyDescent="0.25">
      <c r="A53" s="8" t="s">
        <v>43</v>
      </c>
      <c r="B53" s="9"/>
      <c r="C53" s="9"/>
      <c r="D53" s="9"/>
      <c r="E53" s="9"/>
      <c r="F53" s="9"/>
      <c r="G53" s="9"/>
      <c r="H53" s="9">
        <v>0</v>
      </c>
      <c r="I53" s="9"/>
      <c r="J53" s="322"/>
      <c r="K53" s="10"/>
      <c r="L53" s="272"/>
      <c r="M53" s="272"/>
      <c r="N53" s="273"/>
      <c r="O53" s="273"/>
      <c r="P53" s="28"/>
      <c r="Q53" s="28"/>
      <c r="R53" s="28"/>
    </row>
    <row r="54" spans="1:22" s="26" customFormat="1" ht="30" customHeight="1" x14ac:dyDescent="0.25">
      <c r="A54" s="60">
        <v>20201</v>
      </c>
      <c r="B54" s="367" t="s">
        <v>349</v>
      </c>
      <c r="C54" s="368"/>
      <c r="D54" s="327" t="s">
        <v>306</v>
      </c>
      <c r="E54" s="328"/>
      <c r="F54" s="61" t="s">
        <v>304</v>
      </c>
      <c r="G54" s="62" t="s">
        <v>305</v>
      </c>
      <c r="H54" s="64">
        <v>0</v>
      </c>
      <c r="I54" s="284">
        <v>0</v>
      </c>
      <c r="J54" s="322">
        <v>280</v>
      </c>
      <c r="K54" s="10"/>
      <c r="L54" s="272"/>
      <c r="M54" s="272"/>
      <c r="N54" s="273"/>
      <c r="O54" s="273"/>
      <c r="P54" s="28"/>
      <c r="Q54" s="28"/>
      <c r="R54" s="28"/>
      <c r="V54" s="37"/>
    </row>
    <row r="55" spans="1:22" s="26" customFormat="1" ht="30" customHeight="1" x14ac:dyDescent="0.25">
      <c r="A55" s="65">
        <v>20202</v>
      </c>
      <c r="B55" s="369" t="s">
        <v>349</v>
      </c>
      <c r="C55" s="370"/>
      <c r="D55" s="336" t="s">
        <v>306</v>
      </c>
      <c r="E55" s="337"/>
      <c r="F55" s="66" t="s">
        <v>307</v>
      </c>
      <c r="G55" s="67" t="s">
        <v>308</v>
      </c>
      <c r="H55" s="68">
        <v>0</v>
      </c>
      <c r="I55" s="285">
        <v>0</v>
      </c>
      <c r="J55" s="322">
        <v>415</v>
      </c>
      <c r="K55" s="10"/>
      <c r="L55" s="272"/>
      <c r="M55" s="272"/>
      <c r="N55" s="273"/>
      <c r="O55" s="273"/>
      <c r="P55" s="28"/>
      <c r="Q55" s="28"/>
      <c r="R55" s="28"/>
    </row>
    <row r="56" spans="1:22" s="26" customFormat="1" ht="30" customHeight="1" x14ac:dyDescent="0.25">
      <c r="A56" s="8" t="s">
        <v>44</v>
      </c>
      <c r="B56" s="9"/>
      <c r="C56" s="9"/>
      <c r="D56" s="9"/>
      <c r="E56" s="9"/>
      <c r="F56" s="9"/>
      <c r="G56" s="9"/>
      <c r="H56" s="9">
        <v>0</v>
      </c>
      <c r="I56" s="9"/>
      <c r="J56" s="322"/>
      <c r="K56" s="10"/>
      <c r="L56" s="272"/>
      <c r="M56" s="272"/>
      <c r="N56" s="273"/>
      <c r="O56" s="273"/>
      <c r="P56" s="28"/>
      <c r="Q56" s="28"/>
      <c r="R56" s="28"/>
    </row>
    <row r="57" spans="1:22" s="26" customFormat="1" ht="30" customHeight="1" x14ac:dyDescent="0.25">
      <c r="A57" s="69">
        <v>20301</v>
      </c>
      <c r="B57" s="362" t="s">
        <v>350</v>
      </c>
      <c r="C57" s="363"/>
      <c r="D57" s="349" t="s">
        <v>351</v>
      </c>
      <c r="E57" s="350"/>
      <c r="F57" s="70" t="s">
        <v>304</v>
      </c>
      <c r="G57" s="71" t="s">
        <v>308</v>
      </c>
      <c r="H57" s="72">
        <v>0</v>
      </c>
      <c r="I57" s="286">
        <v>0</v>
      </c>
      <c r="J57" s="322">
        <v>325</v>
      </c>
      <c r="K57" s="10"/>
      <c r="L57" s="272"/>
      <c r="M57" s="272"/>
      <c r="N57" s="273"/>
      <c r="O57" s="273"/>
      <c r="P57" s="28"/>
      <c r="Q57" s="28"/>
      <c r="R57" s="28"/>
    </row>
    <row r="58" spans="1:22" s="26" customFormat="1" ht="30" customHeight="1" x14ac:dyDescent="0.25">
      <c r="A58" s="8" t="s">
        <v>45</v>
      </c>
      <c r="B58" s="9"/>
      <c r="C58" s="9"/>
      <c r="D58" s="9"/>
      <c r="E58" s="9"/>
      <c r="F58" s="9"/>
      <c r="G58" s="9"/>
      <c r="H58" s="9">
        <v>0</v>
      </c>
      <c r="I58" s="9"/>
      <c r="J58" s="322"/>
      <c r="K58" s="10"/>
      <c r="L58" s="272"/>
      <c r="M58" s="272"/>
      <c r="N58" s="273"/>
      <c r="O58" s="273"/>
      <c r="P58" s="28"/>
      <c r="Q58" s="28"/>
      <c r="R58" s="28"/>
    </row>
    <row r="59" spans="1:22" s="26" customFormat="1" ht="30" customHeight="1" x14ac:dyDescent="0.25">
      <c r="A59" s="8" t="s">
        <v>46</v>
      </c>
      <c r="B59" s="9"/>
      <c r="C59" s="9"/>
      <c r="D59" s="9"/>
      <c r="E59" s="9"/>
      <c r="F59" s="9"/>
      <c r="G59" s="9"/>
      <c r="H59" s="9">
        <v>0</v>
      </c>
      <c r="I59" s="9"/>
      <c r="J59" s="322"/>
      <c r="K59" s="10"/>
      <c r="L59" s="272"/>
      <c r="M59" s="272"/>
      <c r="N59" s="273"/>
      <c r="O59" s="273"/>
      <c r="P59" s="28"/>
      <c r="Q59" s="28"/>
      <c r="R59" s="28"/>
    </row>
    <row r="60" spans="1:22" s="26" customFormat="1" ht="30" customHeight="1" x14ac:dyDescent="0.25">
      <c r="A60" s="69">
        <v>30002</v>
      </c>
      <c r="B60" s="347" t="s">
        <v>352</v>
      </c>
      <c r="C60" s="348"/>
      <c r="D60" s="349" t="s">
        <v>353</v>
      </c>
      <c r="E60" s="350"/>
      <c r="F60" s="70" t="s">
        <v>304</v>
      </c>
      <c r="G60" s="71" t="s">
        <v>308</v>
      </c>
      <c r="H60" s="72">
        <v>0</v>
      </c>
      <c r="I60" s="286">
        <v>0</v>
      </c>
      <c r="J60" s="322">
        <v>665</v>
      </c>
      <c r="K60" s="10"/>
      <c r="L60" s="272"/>
      <c r="M60" s="272"/>
      <c r="N60" s="273"/>
      <c r="O60" s="273"/>
      <c r="P60" s="28"/>
      <c r="Q60" s="28"/>
      <c r="R60" s="28"/>
    </row>
    <row r="61" spans="1:22" s="26" customFormat="1" ht="30" customHeight="1" x14ac:dyDescent="0.25">
      <c r="A61" s="73">
        <v>30102</v>
      </c>
      <c r="B61" s="367" t="s">
        <v>354</v>
      </c>
      <c r="C61" s="368"/>
      <c r="D61" s="327" t="s">
        <v>353</v>
      </c>
      <c r="E61" s="328"/>
      <c r="F61" s="74" t="s">
        <v>304</v>
      </c>
      <c r="G61" s="75" t="s">
        <v>308</v>
      </c>
      <c r="H61" s="76">
        <v>0</v>
      </c>
      <c r="I61" s="287">
        <v>0</v>
      </c>
      <c r="J61" s="322">
        <v>500</v>
      </c>
      <c r="K61" s="10"/>
      <c r="L61" s="272"/>
      <c r="M61" s="272"/>
      <c r="N61" s="273"/>
      <c r="O61" s="273"/>
      <c r="P61" s="28"/>
      <c r="Q61" s="28"/>
      <c r="R61" s="28"/>
    </row>
    <row r="62" spans="1:22" s="26" customFormat="1" ht="30" customHeight="1" x14ac:dyDescent="0.25">
      <c r="A62" s="77">
        <v>30104</v>
      </c>
      <c r="B62" s="373" t="s">
        <v>354</v>
      </c>
      <c r="C62" s="374"/>
      <c r="D62" s="332" t="s">
        <v>353</v>
      </c>
      <c r="E62" s="333"/>
      <c r="F62" s="78" t="s">
        <v>307</v>
      </c>
      <c r="G62" s="79" t="s">
        <v>355</v>
      </c>
      <c r="H62" s="80">
        <v>0</v>
      </c>
      <c r="I62" s="288">
        <v>0</v>
      </c>
      <c r="J62" s="322">
        <v>1790</v>
      </c>
      <c r="K62" s="10"/>
      <c r="L62" s="272"/>
      <c r="M62" s="272"/>
      <c r="N62" s="273"/>
      <c r="O62" s="273"/>
      <c r="P62" s="28"/>
      <c r="Q62" s="28"/>
      <c r="R62" s="28"/>
    </row>
    <row r="63" spans="1:22" s="26" customFormat="1" ht="30" customHeight="1" x14ac:dyDescent="0.25">
      <c r="A63" s="77">
        <v>30106</v>
      </c>
      <c r="B63" s="373" t="s">
        <v>354</v>
      </c>
      <c r="C63" s="374"/>
      <c r="D63" s="332" t="s">
        <v>353</v>
      </c>
      <c r="E63" s="333"/>
      <c r="F63" s="78" t="s">
        <v>356</v>
      </c>
      <c r="G63" s="79" t="s">
        <v>355</v>
      </c>
      <c r="H63" s="80">
        <v>0</v>
      </c>
      <c r="I63" s="288">
        <v>0</v>
      </c>
      <c r="J63" s="322">
        <v>1125</v>
      </c>
      <c r="K63" s="10"/>
      <c r="L63" s="272"/>
      <c r="M63" s="272"/>
      <c r="N63" s="273"/>
      <c r="O63" s="273"/>
      <c r="P63" s="28"/>
      <c r="Q63" s="28"/>
      <c r="R63" s="28"/>
    </row>
    <row r="64" spans="1:22" s="26" customFormat="1" ht="30" customHeight="1" x14ac:dyDescent="0.25">
      <c r="A64" s="77">
        <v>30107</v>
      </c>
      <c r="B64" s="358" t="s">
        <v>357</v>
      </c>
      <c r="C64" s="358"/>
      <c r="D64" s="355" t="s">
        <v>353</v>
      </c>
      <c r="E64" s="355"/>
      <c r="F64" s="78" t="s">
        <v>304</v>
      </c>
      <c r="G64" s="79" t="s">
        <v>358</v>
      </c>
      <c r="H64" s="80">
        <v>0</v>
      </c>
      <c r="I64" s="288">
        <v>0</v>
      </c>
      <c r="J64" s="322">
        <v>3780</v>
      </c>
      <c r="K64" s="10"/>
      <c r="L64" s="272"/>
      <c r="M64" s="272"/>
      <c r="N64" s="273"/>
      <c r="O64" s="273"/>
      <c r="P64" s="28"/>
      <c r="Q64" s="28"/>
      <c r="R64" s="28"/>
    </row>
    <row r="65" spans="1:18" s="26" customFormat="1" ht="30" customHeight="1" x14ac:dyDescent="0.25">
      <c r="A65" s="77">
        <v>30108</v>
      </c>
      <c r="B65" s="358" t="s">
        <v>359</v>
      </c>
      <c r="C65" s="358"/>
      <c r="D65" s="355" t="s">
        <v>353</v>
      </c>
      <c r="E65" s="355"/>
      <c r="F65" s="78" t="s">
        <v>316</v>
      </c>
      <c r="G65" s="79" t="s">
        <v>360</v>
      </c>
      <c r="H65" s="80">
        <v>0</v>
      </c>
      <c r="I65" s="288">
        <v>0</v>
      </c>
      <c r="J65" s="322">
        <v>8350</v>
      </c>
      <c r="K65" s="10"/>
      <c r="L65" s="272"/>
      <c r="M65" s="272"/>
      <c r="N65" s="273"/>
      <c r="O65" s="273"/>
      <c r="P65" s="28"/>
      <c r="Q65" s="28"/>
      <c r="R65" s="28"/>
    </row>
    <row r="66" spans="1:18" s="26" customFormat="1" ht="30" customHeight="1" x14ac:dyDescent="0.25">
      <c r="A66" s="82">
        <v>30109</v>
      </c>
      <c r="B66" s="375" t="s">
        <v>357</v>
      </c>
      <c r="C66" s="375"/>
      <c r="D66" s="357" t="s">
        <v>353</v>
      </c>
      <c r="E66" s="357"/>
      <c r="F66" s="83" t="s">
        <v>307</v>
      </c>
      <c r="G66" s="84" t="s">
        <v>358</v>
      </c>
      <c r="H66" s="85">
        <v>0</v>
      </c>
      <c r="I66" s="289">
        <v>0</v>
      </c>
      <c r="J66" s="322">
        <v>4250</v>
      </c>
      <c r="K66" s="10"/>
      <c r="L66" s="272"/>
      <c r="M66" s="272"/>
      <c r="N66" s="273"/>
      <c r="O66" s="273"/>
      <c r="P66" s="28"/>
      <c r="Q66" s="28"/>
      <c r="R66" s="28"/>
    </row>
    <row r="67" spans="1:18" s="26" customFormat="1" ht="30" customHeight="1" x14ac:dyDescent="0.25">
      <c r="A67" s="73">
        <v>30202</v>
      </c>
      <c r="B67" s="367" t="s">
        <v>361</v>
      </c>
      <c r="C67" s="368"/>
      <c r="D67" s="327" t="s">
        <v>353</v>
      </c>
      <c r="E67" s="328"/>
      <c r="F67" s="74" t="s">
        <v>304</v>
      </c>
      <c r="G67" s="75" t="s">
        <v>308</v>
      </c>
      <c r="H67" s="76">
        <v>0</v>
      </c>
      <c r="I67" s="287">
        <v>0</v>
      </c>
      <c r="J67" s="322">
        <v>710</v>
      </c>
      <c r="K67" s="10"/>
      <c r="L67" s="272"/>
      <c r="M67" s="272"/>
      <c r="N67" s="273"/>
      <c r="O67" s="273"/>
      <c r="P67" s="28"/>
      <c r="Q67" s="28"/>
      <c r="R67" s="28"/>
    </row>
    <row r="68" spans="1:18" s="26" customFormat="1" ht="30" customHeight="1" x14ac:dyDescent="0.25">
      <c r="A68" s="77">
        <v>30204</v>
      </c>
      <c r="B68" s="373" t="s">
        <v>361</v>
      </c>
      <c r="C68" s="374"/>
      <c r="D68" s="332" t="s">
        <v>353</v>
      </c>
      <c r="E68" s="333"/>
      <c r="F68" s="78" t="s">
        <v>307</v>
      </c>
      <c r="G68" s="79" t="s">
        <v>355</v>
      </c>
      <c r="H68" s="80">
        <v>0</v>
      </c>
      <c r="I68" s="288">
        <v>0</v>
      </c>
      <c r="J68" s="322">
        <v>3480</v>
      </c>
      <c r="K68" s="10"/>
      <c r="L68" s="272"/>
      <c r="M68" s="272"/>
      <c r="N68" s="273"/>
      <c r="O68" s="273"/>
      <c r="P68" s="28"/>
      <c r="Q68" s="28"/>
      <c r="R68" s="28"/>
    </row>
    <row r="69" spans="1:18" s="26" customFormat="1" ht="30" customHeight="1" x14ac:dyDescent="0.25">
      <c r="A69" s="77">
        <v>30207</v>
      </c>
      <c r="B69" s="373" t="s">
        <v>362</v>
      </c>
      <c r="C69" s="374"/>
      <c r="D69" s="332" t="s">
        <v>353</v>
      </c>
      <c r="E69" s="333"/>
      <c r="F69" s="78" t="s">
        <v>363</v>
      </c>
      <c r="G69" s="79" t="s">
        <v>355</v>
      </c>
      <c r="H69" s="80">
        <v>0</v>
      </c>
      <c r="I69" s="288">
        <v>0</v>
      </c>
      <c r="J69" s="322">
        <v>4120</v>
      </c>
      <c r="K69" s="10"/>
      <c r="L69" s="272"/>
      <c r="M69" s="272"/>
      <c r="N69" s="273"/>
      <c r="O69" s="273"/>
      <c r="P69" s="28"/>
      <c r="Q69" s="28"/>
      <c r="R69" s="28"/>
    </row>
    <row r="70" spans="1:18" s="26" customFormat="1" ht="30" customHeight="1" x14ac:dyDescent="0.25">
      <c r="A70" s="65">
        <v>30208</v>
      </c>
      <c r="B70" s="373" t="s">
        <v>364</v>
      </c>
      <c r="C70" s="374"/>
      <c r="D70" s="332" t="s">
        <v>353</v>
      </c>
      <c r="E70" s="333"/>
      <c r="F70" s="66" t="s">
        <v>304</v>
      </c>
      <c r="G70" s="67" t="s">
        <v>358</v>
      </c>
      <c r="H70" s="68">
        <v>0</v>
      </c>
      <c r="I70" s="285">
        <v>0</v>
      </c>
      <c r="J70" s="322">
        <v>3830</v>
      </c>
      <c r="K70" s="10"/>
      <c r="L70" s="272"/>
      <c r="M70" s="272"/>
      <c r="N70" s="273"/>
      <c r="O70" s="273"/>
      <c r="P70" s="28"/>
      <c r="Q70" s="28"/>
      <c r="R70" s="28"/>
    </row>
    <row r="71" spans="1:18" s="26" customFormat="1" ht="30" customHeight="1" x14ac:dyDescent="0.25">
      <c r="A71" s="65">
        <v>30211</v>
      </c>
      <c r="B71" s="376" t="s">
        <v>364</v>
      </c>
      <c r="C71" s="377"/>
      <c r="D71" s="336" t="s">
        <v>353</v>
      </c>
      <c r="E71" s="337"/>
      <c r="F71" s="66" t="s">
        <v>307</v>
      </c>
      <c r="G71" s="67" t="s">
        <v>358</v>
      </c>
      <c r="H71" s="68">
        <v>0</v>
      </c>
      <c r="I71" s="285">
        <v>0</v>
      </c>
      <c r="J71" s="322">
        <v>5870</v>
      </c>
      <c r="K71" s="10"/>
      <c r="L71" s="272"/>
      <c r="M71" s="272"/>
      <c r="N71" s="273"/>
      <c r="O71" s="273"/>
      <c r="P71" s="28"/>
      <c r="Q71" s="28"/>
      <c r="R71" s="28"/>
    </row>
    <row r="72" spans="1:18" s="26" customFormat="1" ht="30" customHeight="1" x14ac:dyDescent="0.25">
      <c r="A72" s="8" t="s">
        <v>47</v>
      </c>
      <c r="B72" s="9"/>
      <c r="C72" s="9"/>
      <c r="D72" s="9"/>
      <c r="E72" s="9"/>
      <c r="F72" s="9"/>
      <c r="G72" s="9"/>
      <c r="H72" s="9">
        <v>0</v>
      </c>
      <c r="I72" s="9"/>
      <c r="J72" s="322"/>
      <c r="K72" s="10"/>
      <c r="L72" s="272"/>
      <c r="M72" s="272"/>
      <c r="N72" s="273"/>
      <c r="O72" s="273"/>
      <c r="P72" s="28"/>
      <c r="Q72" s="28"/>
      <c r="R72" s="28"/>
    </row>
    <row r="73" spans="1:18" s="26" customFormat="1" ht="30" customHeight="1" x14ac:dyDescent="0.25">
      <c r="A73" s="69">
        <v>30302</v>
      </c>
      <c r="B73" s="362" t="s">
        <v>365</v>
      </c>
      <c r="C73" s="363"/>
      <c r="D73" s="349" t="s">
        <v>353</v>
      </c>
      <c r="E73" s="350"/>
      <c r="F73" s="70" t="s">
        <v>304</v>
      </c>
      <c r="G73" s="71" t="s">
        <v>308</v>
      </c>
      <c r="H73" s="72">
        <v>0</v>
      </c>
      <c r="I73" s="286">
        <v>0</v>
      </c>
      <c r="J73" s="322">
        <v>675</v>
      </c>
      <c r="K73" s="10"/>
      <c r="L73" s="272"/>
      <c r="M73" s="272"/>
      <c r="N73" s="273"/>
      <c r="O73" s="273"/>
      <c r="P73" s="28"/>
      <c r="Q73" s="28"/>
      <c r="R73" s="28"/>
    </row>
    <row r="74" spans="1:18" s="26" customFormat="1" ht="30" customHeight="1" x14ac:dyDescent="0.25">
      <c r="A74" s="8" t="s">
        <v>48</v>
      </c>
      <c r="B74" s="9"/>
      <c r="C74" s="9"/>
      <c r="D74" s="9"/>
      <c r="E74" s="9"/>
      <c r="F74" s="9"/>
      <c r="G74" s="9"/>
      <c r="H74" s="9">
        <v>0</v>
      </c>
      <c r="I74" s="9"/>
      <c r="J74" s="322"/>
      <c r="K74" s="10"/>
      <c r="L74" s="272"/>
      <c r="M74" s="272"/>
      <c r="N74" s="273"/>
      <c r="O74" s="273"/>
      <c r="P74" s="28"/>
      <c r="Q74" s="28"/>
      <c r="R74" s="28"/>
    </row>
    <row r="75" spans="1:18" s="26" customFormat="1" ht="30" customHeight="1" x14ac:dyDescent="0.25">
      <c r="A75" s="69">
        <v>30402</v>
      </c>
      <c r="B75" s="362" t="s">
        <v>366</v>
      </c>
      <c r="C75" s="363"/>
      <c r="D75" s="349" t="s">
        <v>353</v>
      </c>
      <c r="E75" s="350"/>
      <c r="F75" s="70" t="s">
        <v>304</v>
      </c>
      <c r="G75" s="71" t="s">
        <v>308</v>
      </c>
      <c r="H75" s="72">
        <v>0</v>
      </c>
      <c r="I75" s="286">
        <v>0</v>
      </c>
      <c r="J75" s="322">
        <v>675</v>
      </c>
      <c r="K75" s="10"/>
      <c r="L75" s="272"/>
      <c r="M75" s="272"/>
      <c r="N75" s="273"/>
      <c r="O75" s="273"/>
      <c r="P75" s="28"/>
      <c r="Q75" s="28"/>
      <c r="R75" s="28"/>
    </row>
    <row r="76" spans="1:18" s="26" customFormat="1" ht="30" customHeight="1" x14ac:dyDescent="0.25">
      <c r="A76" s="8" t="s">
        <v>49</v>
      </c>
      <c r="B76" s="9"/>
      <c r="C76" s="9"/>
      <c r="D76" s="9"/>
      <c r="E76" s="9"/>
      <c r="F76" s="9"/>
      <c r="G76" s="9"/>
      <c r="H76" s="9">
        <v>0</v>
      </c>
      <c r="I76" s="9"/>
      <c r="J76" s="322"/>
      <c r="K76" s="10"/>
      <c r="L76" s="272"/>
      <c r="M76" s="272"/>
      <c r="N76" s="273"/>
      <c r="O76" s="273"/>
      <c r="P76" s="28"/>
      <c r="Q76" s="28"/>
      <c r="R76" s="28"/>
    </row>
    <row r="77" spans="1:18" s="26" customFormat="1" ht="30" customHeight="1" x14ac:dyDescent="0.25">
      <c r="A77" s="60">
        <v>30601</v>
      </c>
      <c r="B77" s="367" t="s">
        <v>367</v>
      </c>
      <c r="C77" s="368"/>
      <c r="D77" s="327" t="s">
        <v>368</v>
      </c>
      <c r="E77" s="328"/>
      <c r="F77" s="61" t="s">
        <v>304</v>
      </c>
      <c r="G77" s="62" t="s">
        <v>305</v>
      </c>
      <c r="H77" s="64">
        <v>0</v>
      </c>
      <c r="I77" s="284">
        <v>0</v>
      </c>
      <c r="J77" s="322">
        <v>280</v>
      </c>
      <c r="K77" s="10"/>
      <c r="L77" s="272"/>
      <c r="M77" s="272"/>
      <c r="N77" s="273"/>
      <c r="O77" s="273"/>
      <c r="P77" s="28"/>
      <c r="Q77" s="28"/>
      <c r="R77" s="28"/>
    </row>
    <row r="78" spans="1:18" s="26" customFormat="1" ht="30" customHeight="1" x14ac:dyDescent="0.25">
      <c r="A78" s="77">
        <v>30603</v>
      </c>
      <c r="B78" s="373" t="s">
        <v>367</v>
      </c>
      <c r="C78" s="374"/>
      <c r="D78" s="332" t="s">
        <v>331</v>
      </c>
      <c r="E78" s="333"/>
      <c r="F78" s="78" t="s">
        <v>307</v>
      </c>
      <c r="G78" s="79" t="s">
        <v>308</v>
      </c>
      <c r="H78" s="80">
        <v>0</v>
      </c>
      <c r="I78" s="288">
        <v>0</v>
      </c>
      <c r="J78" s="322">
        <v>580</v>
      </c>
      <c r="K78" s="10"/>
      <c r="L78" s="272"/>
      <c r="M78" s="272"/>
      <c r="N78" s="273"/>
      <c r="O78" s="273"/>
      <c r="P78" s="28"/>
      <c r="Q78" s="28"/>
      <c r="R78" s="28"/>
    </row>
    <row r="79" spans="1:18" s="26" customFormat="1" ht="30" customHeight="1" x14ac:dyDescent="0.25">
      <c r="A79" s="77">
        <v>30604</v>
      </c>
      <c r="B79" s="373" t="s">
        <v>367</v>
      </c>
      <c r="C79" s="374"/>
      <c r="D79" s="332" t="s">
        <v>369</v>
      </c>
      <c r="E79" s="333"/>
      <c r="F79" s="78" t="s">
        <v>307</v>
      </c>
      <c r="G79" s="79" t="s">
        <v>355</v>
      </c>
      <c r="H79" s="80">
        <v>0</v>
      </c>
      <c r="I79" s="285">
        <v>0</v>
      </c>
      <c r="J79" s="322">
        <v>580</v>
      </c>
      <c r="K79" s="10"/>
      <c r="L79" s="272"/>
      <c r="M79" s="272"/>
      <c r="N79" s="273"/>
      <c r="O79" s="273"/>
      <c r="P79" s="28"/>
      <c r="Q79" s="28"/>
      <c r="R79" s="28"/>
    </row>
    <row r="80" spans="1:18" s="26" customFormat="1" ht="30" customHeight="1" x14ac:dyDescent="0.25">
      <c r="A80" s="77">
        <v>30605</v>
      </c>
      <c r="B80" s="373" t="s">
        <v>367</v>
      </c>
      <c r="C80" s="374"/>
      <c r="D80" s="332" t="s">
        <v>370</v>
      </c>
      <c r="E80" s="333"/>
      <c r="F80" s="78" t="s">
        <v>307</v>
      </c>
      <c r="G80" s="79" t="s">
        <v>308</v>
      </c>
      <c r="H80" s="80">
        <v>0</v>
      </c>
      <c r="I80" s="285">
        <v>0</v>
      </c>
      <c r="J80" s="322">
        <v>320</v>
      </c>
      <c r="K80" s="10"/>
      <c r="L80" s="272"/>
      <c r="M80" s="272"/>
      <c r="N80" s="273"/>
      <c r="O80" s="273"/>
      <c r="P80" s="28"/>
      <c r="Q80" s="28"/>
      <c r="R80" s="28"/>
    </row>
    <row r="81" spans="1:18" s="26" customFormat="1" ht="30" customHeight="1" x14ac:dyDescent="0.25">
      <c r="A81" s="82">
        <v>30607</v>
      </c>
      <c r="B81" s="369" t="s">
        <v>371</v>
      </c>
      <c r="C81" s="370"/>
      <c r="D81" s="336" t="s">
        <v>372</v>
      </c>
      <c r="E81" s="337"/>
      <c r="F81" s="83" t="s">
        <v>307</v>
      </c>
      <c r="G81" s="84" t="s">
        <v>308</v>
      </c>
      <c r="H81" s="85">
        <v>0</v>
      </c>
      <c r="I81" s="285">
        <v>0</v>
      </c>
      <c r="J81" s="322">
        <v>360</v>
      </c>
      <c r="K81" s="10"/>
      <c r="L81" s="272"/>
      <c r="M81" s="272"/>
      <c r="N81" s="273"/>
      <c r="O81" s="273"/>
      <c r="P81" s="28"/>
      <c r="Q81" s="28"/>
      <c r="R81" s="28"/>
    </row>
    <row r="82" spans="1:18" s="26" customFormat="1" ht="30" customHeight="1" x14ac:dyDescent="0.25">
      <c r="A82" s="8" t="s">
        <v>50</v>
      </c>
      <c r="B82" s="9"/>
      <c r="C82" s="9"/>
      <c r="D82" s="9"/>
      <c r="E82" s="9"/>
      <c r="F82" s="9"/>
      <c r="G82" s="9"/>
      <c r="H82" s="9">
        <v>0</v>
      </c>
      <c r="I82" s="9"/>
      <c r="J82" s="322"/>
      <c r="K82" s="10"/>
      <c r="L82" s="272"/>
      <c r="M82" s="272"/>
      <c r="N82" s="273"/>
      <c r="O82" s="273"/>
      <c r="P82" s="28"/>
      <c r="Q82" s="28"/>
      <c r="R82" s="28"/>
    </row>
    <row r="83" spans="1:18" s="26" customFormat="1" ht="30" customHeight="1" x14ac:dyDescent="0.25">
      <c r="A83" s="60">
        <v>30701</v>
      </c>
      <c r="B83" s="367" t="s">
        <v>373</v>
      </c>
      <c r="C83" s="368"/>
      <c r="D83" s="327" t="s">
        <v>374</v>
      </c>
      <c r="E83" s="328"/>
      <c r="F83" s="61" t="s">
        <v>304</v>
      </c>
      <c r="G83" s="62" t="s">
        <v>305</v>
      </c>
      <c r="H83" s="64">
        <v>0</v>
      </c>
      <c r="I83" s="284">
        <v>0</v>
      </c>
      <c r="J83" s="322">
        <v>280</v>
      </c>
      <c r="K83" s="10"/>
      <c r="L83" s="272"/>
      <c r="M83" s="272"/>
      <c r="N83" s="273"/>
      <c r="O83" s="273"/>
      <c r="P83" s="28"/>
      <c r="Q83" s="28"/>
      <c r="R83" s="28"/>
    </row>
    <row r="84" spans="1:18" s="26" customFormat="1" ht="30" customHeight="1" x14ac:dyDescent="0.25">
      <c r="A84" s="65">
        <v>30702</v>
      </c>
      <c r="B84" s="373" t="s">
        <v>373</v>
      </c>
      <c r="C84" s="374"/>
      <c r="D84" s="332" t="s">
        <v>331</v>
      </c>
      <c r="E84" s="333"/>
      <c r="F84" s="66" t="s">
        <v>304</v>
      </c>
      <c r="G84" s="67" t="s">
        <v>308</v>
      </c>
      <c r="H84" s="68">
        <v>0</v>
      </c>
      <c r="I84" s="285">
        <v>0</v>
      </c>
      <c r="J84" s="322">
        <v>480</v>
      </c>
      <c r="K84" s="10"/>
      <c r="L84" s="272"/>
      <c r="M84" s="272"/>
      <c r="N84" s="273"/>
      <c r="O84" s="273"/>
      <c r="P84" s="28"/>
      <c r="Q84" s="28"/>
      <c r="R84" s="28"/>
    </row>
    <row r="85" spans="1:18" s="26" customFormat="1" ht="30" customHeight="1" x14ac:dyDescent="0.25">
      <c r="A85" s="65">
        <v>30703</v>
      </c>
      <c r="B85" s="376" t="s">
        <v>375</v>
      </c>
      <c r="C85" s="377"/>
      <c r="D85" s="336" t="s">
        <v>376</v>
      </c>
      <c r="E85" s="337"/>
      <c r="F85" s="66" t="s">
        <v>304</v>
      </c>
      <c r="G85" s="67" t="s">
        <v>308</v>
      </c>
      <c r="H85" s="68">
        <v>0</v>
      </c>
      <c r="I85" s="285">
        <v>0</v>
      </c>
      <c r="J85" s="322">
        <v>480</v>
      </c>
      <c r="K85" s="10"/>
      <c r="L85" s="272"/>
      <c r="M85" s="272"/>
      <c r="N85" s="273"/>
      <c r="O85" s="273"/>
      <c r="P85" s="28"/>
      <c r="Q85" s="28"/>
      <c r="R85" s="28"/>
    </row>
    <row r="86" spans="1:18" s="26" customFormat="1" ht="30" customHeight="1" x14ac:dyDescent="0.25">
      <c r="A86" s="8" t="s">
        <v>51</v>
      </c>
      <c r="B86" s="9"/>
      <c r="C86" s="9"/>
      <c r="D86" s="9"/>
      <c r="E86" s="9"/>
      <c r="F86" s="9"/>
      <c r="G86" s="9"/>
      <c r="H86" s="9">
        <v>0</v>
      </c>
      <c r="I86" s="9"/>
      <c r="J86" s="322"/>
      <c r="K86" s="10"/>
      <c r="L86" s="272"/>
      <c r="M86" s="272"/>
      <c r="N86" s="273"/>
      <c r="O86" s="273"/>
      <c r="P86" s="28"/>
      <c r="Q86" s="28"/>
      <c r="R86" s="28"/>
    </row>
    <row r="87" spans="1:18" s="26" customFormat="1" ht="30" customHeight="1" x14ac:dyDescent="0.25">
      <c r="A87" s="60">
        <v>30801</v>
      </c>
      <c r="B87" s="367" t="s">
        <v>377</v>
      </c>
      <c r="C87" s="368"/>
      <c r="D87" s="327" t="s">
        <v>337</v>
      </c>
      <c r="E87" s="328"/>
      <c r="F87" s="61" t="s">
        <v>304</v>
      </c>
      <c r="G87" s="62" t="s">
        <v>308</v>
      </c>
      <c r="H87" s="64">
        <v>0</v>
      </c>
      <c r="I87" s="284">
        <v>0</v>
      </c>
      <c r="J87" s="322">
        <v>345</v>
      </c>
      <c r="K87" s="10"/>
      <c r="L87" s="272"/>
      <c r="M87" s="272"/>
      <c r="N87" s="273"/>
      <c r="O87" s="273"/>
      <c r="P87" s="28"/>
      <c r="Q87" s="28"/>
      <c r="R87" s="28"/>
    </row>
    <row r="88" spans="1:18" s="26" customFormat="1" ht="30" customHeight="1" x14ac:dyDescent="0.25">
      <c r="A88" s="65">
        <v>30803</v>
      </c>
      <c r="B88" s="376" t="s">
        <v>377</v>
      </c>
      <c r="C88" s="377"/>
      <c r="D88" s="378" t="s">
        <v>331</v>
      </c>
      <c r="E88" s="379"/>
      <c r="F88" s="66" t="s">
        <v>307</v>
      </c>
      <c r="G88" s="67" t="s">
        <v>308</v>
      </c>
      <c r="H88" s="68">
        <v>0</v>
      </c>
      <c r="I88" s="285">
        <v>0</v>
      </c>
      <c r="J88" s="322">
        <v>415</v>
      </c>
      <c r="K88" s="10"/>
      <c r="L88" s="272"/>
      <c r="M88" s="272"/>
      <c r="N88" s="273"/>
      <c r="O88" s="273"/>
      <c r="P88" s="28"/>
      <c r="Q88" s="28"/>
      <c r="R88" s="28"/>
    </row>
    <row r="89" spans="1:18" s="26" customFormat="1" ht="30" customHeight="1" x14ac:dyDescent="0.25">
      <c r="A89" s="86" t="s">
        <v>52</v>
      </c>
      <c r="B89" s="87"/>
      <c r="C89" s="87"/>
      <c r="D89" s="88"/>
      <c r="E89" s="88"/>
      <c r="F89" s="89"/>
      <c r="G89" s="90"/>
      <c r="H89" s="91"/>
      <c r="I89" s="290"/>
      <c r="J89" s="322"/>
      <c r="K89" s="10"/>
      <c r="L89" s="272"/>
      <c r="M89" s="272"/>
      <c r="N89" s="273"/>
      <c r="O89" s="273"/>
      <c r="P89" s="28"/>
      <c r="Q89" s="28"/>
      <c r="R89" s="28"/>
    </row>
    <row r="90" spans="1:18" s="26" customFormat="1" ht="30" customHeight="1" x14ac:dyDescent="0.25">
      <c r="A90" s="60">
        <v>30850</v>
      </c>
      <c r="B90" s="380" t="s">
        <v>378</v>
      </c>
      <c r="C90" s="381"/>
      <c r="D90" s="382" t="s">
        <v>379</v>
      </c>
      <c r="E90" s="383"/>
      <c r="F90" s="70" t="s">
        <v>307</v>
      </c>
      <c r="G90" s="71" t="s">
        <v>308</v>
      </c>
      <c r="H90" s="72">
        <v>0</v>
      </c>
      <c r="I90" s="286" t="s">
        <v>1657</v>
      </c>
      <c r="J90" s="322">
        <v>790</v>
      </c>
      <c r="K90" s="10"/>
      <c r="L90" s="272"/>
      <c r="M90" s="272"/>
      <c r="N90" s="273"/>
      <c r="O90" s="273"/>
      <c r="P90" s="28"/>
      <c r="Q90" s="274"/>
      <c r="R90" s="28"/>
    </row>
    <row r="91" spans="1:18" s="26" customFormat="1" ht="30" customHeight="1" x14ac:dyDescent="0.25">
      <c r="A91" s="77">
        <v>30851</v>
      </c>
      <c r="B91" s="373" t="s">
        <v>380</v>
      </c>
      <c r="C91" s="374"/>
      <c r="D91" s="332" t="s">
        <v>331</v>
      </c>
      <c r="E91" s="333"/>
      <c r="F91" s="66" t="s">
        <v>307</v>
      </c>
      <c r="G91" s="67" t="s">
        <v>308</v>
      </c>
      <c r="H91" s="68">
        <v>0</v>
      </c>
      <c r="I91" s="285" t="s">
        <v>1657</v>
      </c>
      <c r="J91" s="322">
        <v>790</v>
      </c>
      <c r="K91" s="10"/>
      <c r="L91" s="272"/>
      <c r="M91" s="272"/>
      <c r="N91" s="273"/>
      <c r="O91" s="273"/>
      <c r="P91" s="28"/>
      <c r="Q91" s="274"/>
      <c r="R91" s="28"/>
    </row>
    <row r="92" spans="1:18" s="26" customFormat="1" ht="30" customHeight="1" x14ac:dyDescent="0.25">
      <c r="A92" s="65">
        <v>30852</v>
      </c>
      <c r="B92" s="369" t="s">
        <v>381</v>
      </c>
      <c r="C92" s="370"/>
      <c r="D92" s="332" t="s">
        <v>382</v>
      </c>
      <c r="E92" s="333"/>
      <c r="F92" s="66" t="s">
        <v>307</v>
      </c>
      <c r="G92" s="67" t="s">
        <v>308</v>
      </c>
      <c r="H92" s="68">
        <v>0</v>
      </c>
      <c r="I92" s="285" t="s">
        <v>1657</v>
      </c>
      <c r="J92" s="322">
        <v>790</v>
      </c>
      <c r="K92" s="10"/>
      <c r="L92" s="272"/>
      <c r="M92" s="272"/>
      <c r="N92" s="273"/>
      <c r="O92" s="273"/>
      <c r="P92" s="28"/>
      <c r="Q92" s="274"/>
      <c r="R92" s="28"/>
    </row>
    <row r="93" spans="1:18" s="26" customFormat="1" ht="30" customHeight="1" x14ac:dyDescent="0.25">
      <c r="A93" s="8" t="s">
        <v>53</v>
      </c>
      <c r="B93" s="9"/>
      <c r="C93" s="9"/>
      <c r="D93" s="9"/>
      <c r="E93" s="9"/>
      <c r="F93" s="9"/>
      <c r="G93" s="9"/>
      <c r="H93" s="9">
        <v>0</v>
      </c>
      <c r="I93" s="9"/>
      <c r="J93" s="322"/>
      <c r="K93" s="10"/>
      <c r="L93" s="272"/>
      <c r="M93" s="272"/>
      <c r="N93" s="273"/>
      <c r="O93" s="273"/>
      <c r="P93" s="28"/>
      <c r="Q93" s="28"/>
      <c r="R93" s="28"/>
    </row>
    <row r="94" spans="1:18" s="26" customFormat="1" ht="30" customHeight="1" x14ac:dyDescent="0.25">
      <c r="A94" s="73">
        <v>30901</v>
      </c>
      <c r="B94" s="367" t="s">
        <v>383</v>
      </c>
      <c r="C94" s="368"/>
      <c r="D94" s="327" t="s">
        <v>337</v>
      </c>
      <c r="E94" s="328"/>
      <c r="F94" s="74" t="s">
        <v>304</v>
      </c>
      <c r="G94" s="75" t="s">
        <v>308</v>
      </c>
      <c r="H94" s="76">
        <v>0</v>
      </c>
      <c r="I94" s="287">
        <v>0</v>
      </c>
      <c r="J94" s="322">
        <v>280</v>
      </c>
      <c r="K94" s="10"/>
      <c r="L94" s="272"/>
      <c r="M94" s="272"/>
      <c r="N94" s="273"/>
      <c r="O94" s="273"/>
      <c r="P94" s="28"/>
      <c r="Q94" s="28"/>
      <c r="R94" s="28"/>
    </row>
    <row r="95" spans="1:18" s="26" customFormat="1" ht="30" customHeight="1" x14ac:dyDescent="0.25">
      <c r="A95" s="82">
        <v>30903</v>
      </c>
      <c r="B95" s="369" t="s">
        <v>383</v>
      </c>
      <c r="C95" s="370"/>
      <c r="D95" s="336" t="s">
        <v>331</v>
      </c>
      <c r="E95" s="337"/>
      <c r="F95" s="83" t="s">
        <v>307</v>
      </c>
      <c r="G95" s="84" t="s">
        <v>308</v>
      </c>
      <c r="H95" s="85">
        <v>0</v>
      </c>
      <c r="I95" s="289">
        <v>0</v>
      </c>
      <c r="J95" s="322">
        <v>440</v>
      </c>
      <c r="K95" s="10"/>
      <c r="L95" s="272"/>
      <c r="M95" s="272"/>
      <c r="N95" s="273"/>
      <c r="O95" s="273"/>
      <c r="P95" s="28"/>
      <c r="Q95" s="28"/>
      <c r="R95" s="28"/>
    </row>
    <row r="96" spans="1:18" s="26" customFormat="1" ht="30" customHeight="1" x14ac:dyDescent="0.25">
      <c r="A96" s="8" t="s">
        <v>54</v>
      </c>
      <c r="B96" s="9"/>
      <c r="C96" s="9"/>
      <c r="D96" s="9"/>
      <c r="E96" s="9"/>
      <c r="F96" s="9"/>
      <c r="G96" s="9"/>
      <c r="H96" s="9">
        <v>0</v>
      </c>
      <c r="I96" s="9"/>
      <c r="J96" s="322"/>
      <c r="K96" s="10"/>
      <c r="L96" s="272"/>
      <c r="M96" s="272"/>
      <c r="N96" s="273"/>
      <c r="O96" s="273"/>
      <c r="P96" s="28"/>
      <c r="Q96" s="28"/>
      <c r="R96" s="28"/>
    </row>
    <row r="97" spans="1:18" s="26" customFormat="1" ht="30" customHeight="1" x14ac:dyDescent="0.25">
      <c r="A97" s="60">
        <v>31001</v>
      </c>
      <c r="B97" s="367" t="s">
        <v>384</v>
      </c>
      <c r="C97" s="368"/>
      <c r="D97" s="327" t="s">
        <v>385</v>
      </c>
      <c r="E97" s="328"/>
      <c r="F97" s="61" t="s">
        <v>304</v>
      </c>
      <c r="G97" s="62" t="s">
        <v>308</v>
      </c>
      <c r="H97" s="64">
        <v>0</v>
      </c>
      <c r="I97" s="284">
        <v>0</v>
      </c>
      <c r="J97" s="322">
        <v>440</v>
      </c>
      <c r="K97" s="10"/>
      <c r="L97" s="272"/>
      <c r="M97" s="272"/>
      <c r="N97" s="273"/>
      <c r="O97" s="273"/>
      <c r="P97" s="28"/>
      <c r="Q97" s="28"/>
      <c r="R97" s="28"/>
    </row>
    <row r="98" spans="1:18" s="26" customFormat="1" ht="30" customHeight="1" x14ac:dyDescent="0.25">
      <c r="A98" s="65">
        <v>31002</v>
      </c>
      <c r="B98" s="369" t="s">
        <v>384</v>
      </c>
      <c r="C98" s="370"/>
      <c r="D98" s="336" t="s">
        <v>331</v>
      </c>
      <c r="E98" s="337"/>
      <c r="F98" s="66" t="s">
        <v>304</v>
      </c>
      <c r="G98" s="67" t="s">
        <v>308</v>
      </c>
      <c r="H98" s="68">
        <v>0</v>
      </c>
      <c r="I98" s="285">
        <v>0</v>
      </c>
      <c r="J98" s="322">
        <v>440</v>
      </c>
      <c r="K98" s="10"/>
      <c r="L98" s="272"/>
      <c r="M98" s="272"/>
      <c r="N98" s="273"/>
      <c r="O98" s="273"/>
      <c r="P98" s="28"/>
      <c r="Q98" s="28"/>
      <c r="R98" s="28"/>
    </row>
    <row r="99" spans="1:18" s="26" customFormat="1" ht="30" customHeight="1" x14ac:dyDescent="0.25">
      <c r="A99" s="8" t="s">
        <v>55</v>
      </c>
      <c r="B99" s="9"/>
      <c r="C99" s="9"/>
      <c r="D99" s="9"/>
      <c r="E99" s="9"/>
      <c r="F99" s="9"/>
      <c r="G99" s="9"/>
      <c r="H99" s="9">
        <v>0</v>
      </c>
      <c r="I99" s="9"/>
      <c r="J99" s="322"/>
      <c r="K99" s="10"/>
      <c r="L99" s="272"/>
      <c r="M99" s="272"/>
      <c r="N99" s="273"/>
      <c r="O99" s="273"/>
      <c r="P99" s="28"/>
      <c r="Q99" s="28"/>
      <c r="R99" s="28"/>
    </row>
    <row r="100" spans="1:18" s="26" customFormat="1" ht="30" customHeight="1" x14ac:dyDescent="0.25">
      <c r="A100" s="60">
        <v>31201</v>
      </c>
      <c r="B100" s="367" t="s">
        <v>386</v>
      </c>
      <c r="C100" s="368"/>
      <c r="D100" s="327" t="s">
        <v>387</v>
      </c>
      <c r="E100" s="328"/>
      <c r="F100" s="61" t="s">
        <v>304</v>
      </c>
      <c r="G100" s="62" t="s">
        <v>308</v>
      </c>
      <c r="H100" s="64">
        <v>0</v>
      </c>
      <c r="I100" s="284">
        <v>0</v>
      </c>
      <c r="J100" s="322">
        <v>210</v>
      </c>
      <c r="K100" s="10"/>
      <c r="L100" s="272"/>
      <c r="M100" s="272"/>
      <c r="N100" s="273"/>
      <c r="O100" s="273"/>
      <c r="P100" s="28"/>
      <c r="Q100" s="28"/>
      <c r="R100" s="28"/>
    </row>
    <row r="101" spans="1:18" s="26" customFormat="1" ht="30" customHeight="1" x14ac:dyDescent="0.25">
      <c r="A101" s="77">
        <v>31203</v>
      </c>
      <c r="B101" s="373" t="s">
        <v>388</v>
      </c>
      <c r="C101" s="374"/>
      <c r="D101" s="332" t="s">
        <v>387</v>
      </c>
      <c r="E101" s="333"/>
      <c r="F101" s="78" t="s">
        <v>304</v>
      </c>
      <c r="G101" s="79" t="s">
        <v>305</v>
      </c>
      <c r="H101" s="64">
        <v>0</v>
      </c>
      <c r="I101" s="288">
        <v>0</v>
      </c>
      <c r="J101" s="322">
        <v>210</v>
      </c>
      <c r="K101" s="10"/>
      <c r="L101" s="272"/>
      <c r="M101" s="272"/>
      <c r="N101" s="273"/>
      <c r="O101" s="273"/>
      <c r="P101" s="28"/>
      <c r="Q101" s="28"/>
      <c r="R101" s="28"/>
    </row>
    <row r="102" spans="1:18" s="26" customFormat="1" ht="30" customHeight="1" x14ac:dyDescent="0.25">
      <c r="A102" s="65">
        <v>31206</v>
      </c>
      <c r="B102" s="376" t="s">
        <v>389</v>
      </c>
      <c r="C102" s="377"/>
      <c r="D102" s="332" t="s">
        <v>390</v>
      </c>
      <c r="E102" s="333"/>
      <c r="F102" s="66" t="s">
        <v>307</v>
      </c>
      <c r="G102" s="79" t="s">
        <v>355</v>
      </c>
      <c r="H102" s="64">
        <v>0</v>
      </c>
      <c r="I102" s="288">
        <v>0</v>
      </c>
      <c r="J102" s="322">
        <v>1000</v>
      </c>
      <c r="K102" s="10"/>
      <c r="L102" s="272"/>
      <c r="M102" s="272"/>
      <c r="N102" s="273"/>
      <c r="O102" s="273"/>
      <c r="P102" s="28"/>
      <c r="Q102" s="28"/>
      <c r="R102" s="28"/>
    </row>
    <row r="103" spans="1:18" s="26" customFormat="1" ht="30" customHeight="1" x14ac:dyDescent="0.25">
      <c r="A103" s="77">
        <v>31207</v>
      </c>
      <c r="B103" s="373" t="s">
        <v>386</v>
      </c>
      <c r="C103" s="374"/>
      <c r="D103" s="332" t="s">
        <v>390</v>
      </c>
      <c r="E103" s="333"/>
      <c r="F103" s="78" t="s">
        <v>307</v>
      </c>
      <c r="G103" s="79" t="s">
        <v>355</v>
      </c>
      <c r="H103" s="64">
        <v>0</v>
      </c>
      <c r="I103" s="288">
        <v>0</v>
      </c>
      <c r="J103" s="322">
        <v>395</v>
      </c>
      <c r="K103" s="10"/>
      <c r="L103" s="272"/>
      <c r="M103" s="272"/>
      <c r="N103" s="273"/>
      <c r="O103" s="273"/>
      <c r="P103" s="28"/>
      <c r="Q103" s="28"/>
      <c r="R103" s="28"/>
    </row>
    <row r="104" spans="1:18" s="26" customFormat="1" ht="30" customHeight="1" x14ac:dyDescent="0.25">
      <c r="A104" s="65">
        <v>31208</v>
      </c>
      <c r="B104" s="376" t="s">
        <v>389</v>
      </c>
      <c r="C104" s="377"/>
      <c r="D104" s="332" t="s">
        <v>390</v>
      </c>
      <c r="E104" s="333"/>
      <c r="F104" s="66" t="s">
        <v>304</v>
      </c>
      <c r="G104" s="67" t="s">
        <v>308</v>
      </c>
      <c r="H104" s="68">
        <v>0</v>
      </c>
      <c r="I104" s="285">
        <v>0</v>
      </c>
      <c r="J104" s="322">
        <v>950</v>
      </c>
      <c r="K104" s="10"/>
      <c r="L104" s="272"/>
      <c r="M104" s="272"/>
      <c r="N104" s="273"/>
      <c r="O104" s="273"/>
      <c r="P104" s="28"/>
      <c r="Q104" s="28"/>
      <c r="R104" s="28"/>
    </row>
    <row r="105" spans="1:18" s="26" customFormat="1" ht="30" customHeight="1" x14ac:dyDescent="0.25">
      <c r="A105" s="65">
        <v>31209</v>
      </c>
      <c r="B105" s="376" t="s">
        <v>391</v>
      </c>
      <c r="C105" s="377"/>
      <c r="D105" s="332" t="s">
        <v>390</v>
      </c>
      <c r="E105" s="333"/>
      <c r="F105" s="66" t="s">
        <v>356</v>
      </c>
      <c r="G105" s="67" t="s">
        <v>392</v>
      </c>
      <c r="H105" s="68">
        <v>0</v>
      </c>
      <c r="I105" s="285">
        <v>0</v>
      </c>
      <c r="J105" s="322">
        <v>745</v>
      </c>
      <c r="K105" s="10"/>
      <c r="L105" s="272"/>
      <c r="M105" s="272"/>
      <c r="N105" s="273"/>
      <c r="O105" s="273"/>
      <c r="P105" s="28"/>
      <c r="Q105" s="28"/>
      <c r="R105" s="28"/>
    </row>
    <row r="106" spans="1:18" s="26" customFormat="1" ht="30" customHeight="1" x14ac:dyDescent="0.25">
      <c r="A106" s="65">
        <v>31210</v>
      </c>
      <c r="B106" s="376" t="s">
        <v>393</v>
      </c>
      <c r="C106" s="377"/>
      <c r="D106" s="332" t="s">
        <v>394</v>
      </c>
      <c r="E106" s="333"/>
      <c r="F106" s="66" t="s">
        <v>395</v>
      </c>
      <c r="G106" s="67" t="s">
        <v>392</v>
      </c>
      <c r="H106" s="68">
        <v>0</v>
      </c>
      <c r="I106" s="285">
        <v>0</v>
      </c>
      <c r="J106" s="322">
        <v>1980</v>
      </c>
      <c r="K106" s="10"/>
      <c r="L106" s="272"/>
      <c r="M106" s="272"/>
      <c r="N106" s="273"/>
      <c r="O106" s="273"/>
      <c r="P106" s="28"/>
      <c r="Q106" s="28"/>
      <c r="R106" s="28"/>
    </row>
    <row r="107" spans="1:18" s="26" customFormat="1" ht="30" customHeight="1" x14ac:dyDescent="0.25">
      <c r="A107" s="65">
        <v>31211</v>
      </c>
      <c r="B107" s="376" t="s">
        <v>396</v>
      </c>
      <c r="C107" s="377"/>
      <c r="D107" s="332" t="s">
        <v>397</v>
      </c>
      <c r="E107" s="333"/>
      <c r="F107" s="66" t="s">
        <v>395</v>
      </c>
      <c r="G107" s="67" t="s">
        <v>392</v>
      </c>
      <c r="H107" s="68">
        <v>0</v>
      </c>
      <c r="I107" s="285">
        <v>0</v>
      </c>
      <c r="J107" s="322">
        <v>2350</v>
      </c>
      <c r="K107" s="10"/>
      <c r="L107" s="272"/>
      <c r="M107" s="272"/>
      <c r="N107" s="273"/>
      <c r="O107" s="273"/>
      <c r="P107" s="28"/>
      <c r="Q107" s="28"/>
      <c r="R107" s="28"/>
    </row>
    <row r="108" spans="1:18" s="26" customFormat="1" ht="30" customHeight="1" x14ac:dyDescent="0.25">
      <c r="A108" s="65">
        <v>31212</v>
      </c>
      <c r="B108" s="376" t="s">
        <v>398</v>
      </c>
      <c r="C108" s="377"/>
      <c r="D108" s="332" t="s">
        <v>399</v>
      </c>
      <c r="E108" s="333"/>
      <c r="F108" s="66" t="s">
        <v>395</v>
      </c>
      <c r="G108" s="67" t="s">
        <v>392</v>
      </c>
      <c r="H108" s="68">
        <v>0</v>
      </c>
      <c r="I108" s="285">
        <v>0</v>
      </c>
      <c r="J108" s="322">
        <v>2800</v>
      </c>
      <c r="K108" s="10"/>
      <c r="L108" s="272"/>
      <c r="M108" s="272"/>
      <c r="N108" s="273"/>
      <c r="O108" s="273"/>
      <c r="P108" s="28"/>
      <c r="Q108" s="28"/>
      <c r="R108" s="28"/>
    </row>
    <row r="109" spans="1:18" s="26" customFormat="1" ht="30" customHeight="1" x14ac:dyDescent="0.25">
      <c r="A109" s="77">
        <v>31214</v>
      </c>
      <c r="B109" s="373" t="s">
        <v>400</v>
      </c>
      <c r="C109" s="374"/>
      <c r="D109" s="336" t="s">
        <v>399</v>
      </c>
      <c r="E109" s="337"/>
      <c r="F109" s="78" t="s">
        <v>316</v>
      </c>
      <c r="G109" s="67" t="s">
        <v>392</v>
      </c>
      <c r="H109" s="68">
        <v>0</v>
      </c>
      <c r="I109" s="285">
        <v>0</v>
      </c>
      <c r="J109" s="322">
        <v>1855</v>
      </c>
      <c r="K109" s="10"/>
      <c r="L109" s="272"/>
      <c r="M109" s="272"/>
      <c r="N109" s="273"/>
      <c r="O109" s="273"/>
      <c r="P109" s="28"/>
      <c r="Q109" s="28"/>
      <c r="R109" s="28"/>
    </row>
    <row r="110" spans="1:18" s="26" customFormat="1" ht="30" customHeight="1" x14ac:dyDescent="0.25">
      <c r="A110" s="384" t="s">
        <v>56</v>
      </c>
      <c r="B110" s="385"/>
      <c r="C110" s="385"/>
      <c r="D110" s="385"/>
      <c r="E110" s="385"/>
      <c r="F110" s="385"/>
      <c r="G110" s="385"/>
      <c r="H110" s="385"/>
      <c r="I110" s="386"/>
      <c r="J110" s="322"/>
      <c r="K110" s="10"/>
      <c r="L110" s="272"/>
      <c r="M110" s="272"/>
      <c r="N110" s="273"/>
      <c r="O110" s="273"/>
      <c r="P110" s="28"/>
      <c r="Q110" s="28"/>
      <c r="R110" s="28"/>
    </row>
    <row r="111" spans="1:18" s="26" customFormat="1" ht="30" customHeight="1" x14ac:dyDescent="0.25">
      <c r="A111" s="69">
        <v>31216</v>
      </c>
      <c r="B111" s="387" t="s">
        <v>401</v>
      </c>
      <c r="C111" s="388"/>
      <c r="D111" s="327" t="s">
        <v>399</v>
      </c>
      <c r="E111" s="328"/>
      <c r="F111" s="70" t="s">
        <v>316</v>
      </c>
      <c r="G111" s="71" t="s">
        <v>402</v>
      </c>
      <c r="H111" s="72">
        <v>0</v>
      </c>
      <c r="I111" s="286">
        <v>0</v>
      </c>
      <c r="J111" s="322">
        <v>7035</v>
      </c>
      <c r="K111" s="10"/>
      <c r="L111" s="272"/>
      <c r="M111" s="272"/>
      <c r="N111" s="273"/>
      <c r="O111" s="273"/>
      <c r="P111" s="28"/>
      <c r="Q111" s="28"/>
      <c r="R111" s="28"/>
    </row>
    <row r="112" spans="1:18" s="26" customFormat="1" ht="30" customHeight="1" x14ac:dyDescent="0.25">
      <c r="A112" s="65">
        <v>31218</v>
      </c>
      <c r="B112" s="376" t="s">
        <v>403</v>
      </c>
      <c r="C112" s="377"/>
      <c r="D112" s="336" t="s">
        <v>404</v>
      </c>
      <c r="E112" s="337"/>
      <c r="F112" s="66" t="s">
        <v>405</v>
      </c>
      <c r="G112" s="67" t="s">
        <v>355</v>
      </c>
      <c r="H112" s="68">
        <v>0</v>
      </c>
      <c r="I112" s="285">
        <v>0</v>
      </c>
      <c r="J112" s="322">
        <v>1410</v>
      </c>
      <c r="K112" s="10"/>
      <c r="L112" s="272"/>
      <c r="M112" s="272"/>
      <c r="N112" s="273"/>
      <c r="O112" s="273"/>
      <c r="P112" s="28"/>
      <c r="Q112" s="28"/>
      <c r="R112" s="28"/>
    </row>
    <row r="113" spans="1:18" s="26" customFormat="1" ht="30" customHeight="1" x14ac:dyDescent="0.25">
      <c r="A113" s="65">
        <v>31223</v>
      </c>
      <c r="B113" s="376" t="s">
        <v>406</v>
      </c>
      <c r="C113" s="377"/>
      <c r="D113" s="336" t="s">
        <v>399</v>
      </c>
      <c r="E113" s="337"/>
      <c r="F113" s="66" t="s">
        <v>395</v>
      </c>
      <c r="G113" s="67" t="s">
        <v>402</v>
      </c>
      <c r="H113" s="68">
        <v>0</v>
      </c>
      <c r="I113" s="285" t="s">
        <v>1657</v>
      </c>
      <c r="J113" s="322">
        <v>10735</v>
      </c>
      <c r="K113" s="10"/>
      <c r="L113" s="272"/>
      <c r="M113" s="272"/>
      <c r="N113" s="273"/>
      <c r="O113" s="273"/>
      <c r="P113" s="28"/>
      <c r="Q113" s="274"/>
      <c r="R113" s="28"/>
    </row>
    <row r="114" spans="1:18" s="26" customFormat="1" ht="30" customHeight="1" x14ac:dyDescent="0.25">
      <c r="A114" s="8" t="s">
        <v>57</v>
      </c>
      <c r="B114" s="9"/>
      <c r="C114" s="9"/>
      <c r="D114" s="9"/>
      <c r="E114" s="9"/>
      <c r="F114" s="9"/>
      <c r="G114" s="9"/>
      <c r="H114" s="9">
        <v>0</v>
      </c>
      <c r="I114" s="9"/>
      <c r="J114" s="322"/>
      <c r="K114" s="10"/>
      <c r="L114" s="272"/>
      <c r="M114" s="272"/>
      <c r="N114" s="273"/>
      <c r="O114" s="273"/>
      <c r="P114" s="28"/>
      <c r="Q114" s="28"/>
      <c r="R114" s="28"/>
    </row>
    <row r="115" spans="1:18" s="26" customFormat="1" ht="30" customHeight="1" x14ac:dyDescent="0.25">
      <c r="A115" s="60">
        <v>31301</v>
      </c>
      <c r="B115" s="367" t="s">
        <v>407</v>
      </c>
      <c r="C115" s="368"/>
      <c r="D115" s="327" t="s">
        <v>408</v>
      </c>
      <c r="E115" s="328"/>
      <c r="F115" s="61" t="s">
        <v>304</v>
      </c>
      <c r="G115" s="62" t="s">
        <v>308</v>
      </c>
      <c r="H115" s="64">
        <v>0</v>
      </c>
      <c r="I115" s="284">
        <v>0</v>
      </c>
      <c r="J115" s="322">
        <v>635</v>
      </c>
      <c r="K115" s="10"/>
      <c r="L115" s="272"/>
      <c r="M115" s="272"/>
      <c r="N115" s="273"/>
      <c r="O115" s="273"/>
      <c r="P115" s="28"/>
      <c r="Q115" s="28"/>
      <c r="R115" s="28"/>
    </row>
    <row r="116" spans="1:18" s="26" customFormat="1" ht="30" customHeight="1" x14ac:dyDescent="0.25">
      <c r="A116" s="65">
        <v>31303</v>
      </c>
      <c r="B116" s="369" t="s">
        <v>407</v>
      </c>
      <c r="C116" s="370"/>
      <c r="D116" s="336" t="s">
        <v>332</v>
      </c>
      <c r="E116" s="337"/>
      <c r="F116" s="66" t="s">
        <v>304</v>
      </c>
      <c r="G116" s="67" t="s">
        <v>308</v>
      </c>
      <c r="H116" s="68">
        <v>0</v>
      </c>
      <c r="I116" s="285">
        <v>0</v>
      </c>
      <c r="J116" s="322">
        <v>615</v>
      </c>
      <c r="K116" s="10"/>
      <c r="L116" s="272"/>
      <c r="M116" s="272"/>
      <c r="N116" s="273"/>
      <c r="O116" s="273"/>
      <c r="P116" s="28"/>
      <c r="Q116" s="28"/>
      <c r="R116" s="28"/>
    </row>
    <row r="117" spans="1:18" s="26" customFormat="1" ht="30" customHeight="1" x14ac:dyDescent="0.25">
      <c r="A117" s="8" t="s">
        <v>58</v>
      </c>
      <c r="B117" s="9"/>
      <c r="C117" s="9"/>
      <c r="D117" s="9"/>
      <c r="E117" s="9"/>
      <c r="F117" s="9"/>
      <c r="G117" s="9"/>
      <c r="H117" s="9">
        <v>0</v>
      </c>
      <c r="I117" s="9"/>
      <c r="J117" s="322"/>
      <c r="K117" s="10"/>
      <c r="L117" s="272"/>
      <c r="M117" s="272"/>
      <c r="N117" s="273"/>
      <c r="O117" s="273"/>
      <c r="P117" s="28"/>
      <c r="Q117" s="28"/>
      <c r="R117" s="28"/>
    </row>
    <row r="118" spans="1:18" s="26" customFormat="1" ht="30" customHeight="1" x14ac:dyDescent="0.25">
      <c r="A118" s="73">
        <v>31802</v>
      </c>
      <c r="B118" s="361" t="s">
        <v>409</v>
      </c>
      <c r="C118" s="361"/>
      <c r="D118" s="353" t="s">
        <v>410</v>
      </c>
      <c r="E118" s="353"/>
      <c r="F118" s="74" t="s">
        <v>304</v>
      </c>
      <c r="G118" s="75" t="s">
        <v>411</v>
      </c>
      <c r="H118" s="76">
        <v>0</v>
      </c>
      <c r="I118" s="287">
        <v>0</v>
      </c>
      <c r="J118" s="322">
        <v>620</v>
      </c>
      <c r="K118" s="10"/>
      <c r="L118" s="272"/>
      <c r="M118" s="272"/>
      <c r="N118" s="273"/>
      <c r="O118" s="273"/>
      <c r="P118" s="28"/>
      <c r="Q118" s="28"/>
      <c r="R118" s="28"/>
    </row>
    <row r="119" spans="1:18" s="26" customFormat="1" ht="30" customHeight="1" x14ac:dyDescent="0.25">
      <c r="A119" s="8" t="s">
        <v>59</v>
      </c>
      <c r="B119" s="9"/>
      <c r="C119" s="9"/>
      <c r="D119" s="9"/>
      <c r="E119" s="9"/>
      <c r="F119" s="9"/>
      <c r="G119" s="9"/>
      <c r="H119" s="9">
        <v>0</v>
      </c>
      <c r="I119" s="9"/>
      <c r="J119" s="322"/>
      <c r="K119" s="10"/>
      <c r="L119" s="272"/>
      <c r="M119" s="272"/>
      <c r="N119" s="273"/>
      <c r="O119" s="273"/>
      <c r="P119" s="28"/>
      <c r="Q119" s="28"/>
      <c r="R119" s="28"/>
    </row>
    <row r="120" spans="1:18" s="26" customFormat="1" ht="30" customHeight="1" x14ac:dyDescent="0.25">
      <c r="A120" s="60">
        <v>31901</v>
      </c>
      <c r="B120" s="367" t="s">
        <v>412</v>
      </c>
      <c r="C120" s="368"/>
      <c r="D120" s="327" t="s">
        <v>341</v>
      </c>
      <c r="E120" s="328"/>
      <c r="F120" s="61" t="s">
        <v>304</v>
      </c>
      <c r="G120" s="62" t="s">
        <v>411</v>
      </c>
      <c r="H120" s="64">
        <v>0</v>
      </c>
      <c r="I120" s="284">
        <v>0</v>
      </c>
      <c r="J120" s="322">
        <v>674</v>
      </c>
      <c r="K120" s="10"/>
      <c r="L120" s="272"/>
      <c r="M120" s="272"/>
      <c r="N120" s="273"/>
      <c r="O120" s="273"/>
      <c r="P120" s="28"/>
      <c r="Q120" s="28"/>
      <c r="R120" s="28"/>
    </row>
    <row r="121" spans="1:18" s="26" customFormat="1" ht="30" customHeight="1" x14ac:dyDescent="0.25">
      <c r="A121" s="65">
        <v>31902</v>
      </c>
      <c r="B121" s="376" t="s">
        <v>413</v>
      </c>
      <c r="C121" s="377"/>
      <c r="D121" s="332" t="s">
        <v>341</v>
      </c>
      <c r="E121" s="333"/>
      <c r="F121" s="66" t="s">
        <v>304</v>
      </c>
      <c r="G121" s="67" t="s">
        <v>411</v>
      </c>
      <c r="H121" s="68">
        <v>0</v>
      </c>
      <c r="I121" s="285">
        <v>0</v>
      </c>
      <c r="J121" s="322">
        <v>674</v>
      </c>
      <c r="K121" s="10"/>
      <c r="L121" s="272"/>
      <c r="M121" s="272"/>
      <c r="N121" s="273"/>
      <c r="O121" s="273"/>
      <c r="P121" s="28"/>
      <c r="Q121" s="28"/>
      <c r="R121" s="28"/>
    </row>
    <row r="122" spans="1:18" s="26" customFormat="1" ht="30" customHeight="1" x14ac:dyDescent="0.25">
      <c r="A122" s="65">
        <v>31903</v>
      </c>
      <c r="B122" s="376" t="s">
        <v>414</v>
      </c>
      <c r="C122" s="377"/>
      <c r="D122" s="332" t="s">
        <v>341</v>
      </c>
      <c r="E122" s="333"/>
      <c r="F122" s="66" t="s">
        <v>304</v>
      </c>
      <c r="G122" s="67" t="s">
        <v>411</v>
      </c>
      <c r="H122" s="68">
        <v>0</v>
      </c>
      <c r="I122" s="285">
        <v>0</v>
      </c>
      <c r="J122" s="322">
        <v>960</v>
      </c>
      <c r="K122" s="10"/>
      <c r="L122" s="272"/>
      <c r="M122" s="272"/>
      <c r="N122" s="273"/>
      <c r="O122" s="273"/>
      <c r="P122" s="28"/>
      <c r="Q122" s="28"/>
      <c r="R122" s="28"/>
    </row>
    <row r="123" spans="1:18" s="26" customFormat="1" ht="30" customHeight="1" x14ac:dyDescent="0.25">
      <c r="A123" s="65">
        <v>31904</v>
      </c>
      <c r="B123" s="376" t="s">
        <v>415</v>
      </c>
      <c r="C123" s="377"/>
      <c r="D123" s="336" t="s">
        <v>341</v>
      </c>
      <c r="E123" s="337"/>
      <c r="F123" s="66" t="s">
        <v>304</v>
      </c>
      <c r="G123" s="67" t="s">
        <v>411</v>
      </c>
      <c r="H123" s="68">
        <v>0</v>
      </c>
      <c r="I123" s="285">
        <v>0</v>
      </c>
      <c r="J123" s="322">
        <v>1410</v>
      </c>
      <c r="K123" s="10"/>
      <c r="L123" s="272"/>
      <c r="M123" s="272"/>
      <c r="N123" s="273"/>
      <c r="O123" s="273"/>
      <c r="P123" s="28"/>
      <c r="Q123" s="28"/>
      <c r="R123" s="28"/>
    </row>
    <row r="124" spans="1:18" s="26" customFormat="1" ht="30" customHeight="1" x14ac:dyDescent="0.25">
      <c r="A124" s="8" t="s">
        <v>60</v>
      </c>
      <c r="B124" s="9"/>
      <c r="C124" s="9"/>
      <c r="D124" s="9"/>
      <c r="E124" s="9"/>
      <c r="F124" s="9"/>
      <c r="G124" s="9"/>
      <c r="H124" s="9">
        <v>0</v>
      </c>
      <c r="I124" s="9"/>
      <c r="J124" s="322"/>
      <c r="K124" s="10"/>
      <c r="L124" s="272"/>
      <c r="M124" s="272"/>
      <c r="N124" s="273"/>
      <c r="O124" s="273"/>
      <c r="P124" s="28"/>
      <c r="Q124" s="28"/>
      <c r="R124" s="28"/>
    </row>
    <row r="125" spans="1:18" s="26" customFormat="1" ht="30" customHeight="1" x14ac:dyDescent="0.25">
      <c r="A125" s="60">
        <v>32001</v>
      </c>
      <c r="B125" s="367" t="s">
        <v>416</v>
      </c>
      <c r="C125" s="368"/>
      <c r="D125" s="327" t="s">
        <v>417</v>
      </c>
      <c r="E125" s="328"/>
      <c r="F125" s="61" t="s">
        <v>304</v>
      </c>
      <c r="G125" s="62" t="s">
        <v>308</v>
      </c>
      <c r="H125" s="64">
        <v>0</v>
      </c>
      <c r="I125" s="284">
        <v>0</v>
      </c>
      <c r="J125" s="322">
        <v>465</v>
      </c>
      <c r="K125" s="10"/>
      <c r="L125" s="272"/>
      <c r="M125" s="272"/>
      <c r="N125" s="273"/>
      <c r="O125" s="273"/>
      <c r="P125" s="28"/>
      <c r="Q125" s="28"/>
      <c r="R125" s="28"/>
    </row>
    <row r="126" spans="1:18" s="26" customFormat="1" ht="30" customHeight="1" x14ac:dyDescent="0.25">
      <c r="A126" s="65">
        <v>32002</v>
      </c>
      <c r="B126" s="369" t="s">
        <v>416</v>
      </c>
      <c r="C126" s="370"/>
      <c r="D126" s="336" t="s">
        <v>331</v>
      </c>
      <c r="E126" s="337"/>
      <c r="F126" s="66" t="s">
        <v>307</v>
      </c>
      <c r="G126" s="67" t="s">
        <v>308</v>
      </c>
      <c r="H126" s="68">
        <v>0</v>
      </c>
      <c r="I126" s="285">
        <v>0</v>
      </c>
      <c r="J126" s="322">
        <v>465</v>
      </c>
      <c r="K126" s="10"/>
      <c r="L126" s="272"/>
      <c r="M126" s="272"/>
      <c r="N126" s="273"/>
      <c r="O126" s="273"/>
      <c r="P126" s="28"/>
      <c r="Q126" s="28"/>
      <c r="R126" s="28"/>
    </row>
    <row r="127" spans="1:18" s="26" customFormat="1" ht="30" customHeight="1" x14ac:dyDescent="0.25">
      <c r="A127" s="73">
        <v>32101</v>
      </c>
      <c r="B127" s="361" t="s">
        <v>418</v>
      </c>
      <c r="C127" s="361"/>
      <c r="D127" s="353" t="s">
        <v>353</v>
      </c>
      <c r="E127" s="353"/>
      <c r="F127" s="74" t="s">
        <v>304</v>
      </c>
      <c r="G127" s="75" t="s">
        <v>358</v>
      </c>
      <c r="H127" s="76">
        <v>0</v>
      </c>
      <c r="I127" s="287">
        <v>0</v>
      </c>
      <c r="J127" s="322">
        <v>2400</v>
      </c>
      <c r="K127" s="10"/>
      <c r="L127" s="272"/>
      <c r="M127" s="272"/>
      <c r="N127" s="273"/>
      <c r="O127" s="273"/>
      <c r="P127" s="28"/>
      <c r="Q127" s="28"/>
      <c r="R127" s="28"/>
    </row>
    <row r="128" spans="1:18" s="26" customFormat="1" ht="30" customHeight="1" x14ac:dyDescent="0.25">
      <c r="A128" s="77">
        <v>32102</v>
      </c>
      <c r="B128" s="358" t="s">
        <v>419</v>
      </c>
      <c r="C128" s="358"/>
      <c r="D128" s="355" t="s">
        <v>353</v>
      </c>
      <c r="E128" s="355"/>
      <c r="F128" s="78" t="s">
        <v>307</v>
      </c>
      <c r="G128" s="79" t="s">
        <v>358</v>
      </c>
      <c r="H128" s="80">
        <v>0</v>
      </c>
      <c r="I128" s="288">
        <v>0</v>
      </c>
      <c r="J128" s="322">
        <v>7470</v>
      </c>
      <c r="K128" s="10"/>
      <c r="L128" s="272"/>
      <c r="M128" s="272"/>
      <c r="N128" s="273"/>
      <c r="O128" s="273"/>
      <c r="P128" s="28"/>
      <c r="Q128" s="28"/>
      <c r="R128" s="28"/>
    </row>
    <row r="129" spans="1:18" s="26" customFormat="1" ht="30" customHeight="1" x14ac:dyDescent="0.25">
      <c r="A129" s="77">
        <v>32106</v>
      </c>
      <c r="B129" s="358" t="s">
        <v>420</v>
      </c>
      <c r="C129" s="358"/>
      <c r="D129" s="355" t="s">
        <v>353</v>
      </c>
      <c r="E129" s="355"/>
      <c r="F129" s="78" t="s">
        <v>316</v>
      </c>
      <c r="G129" s="79" t="s">
        <v>421</v>
      </c>
      <c r="H129" s="80">
        <v>0</v>
      </c>
      <c r="I129" s="288">
        <v>0</v>
      </c>
      <c r="J129" s="322">
        <v>15400</v>
      </c>
      <c r="K129" s="10"/>
      <c r="L129" s="272"/>
      <c r="M129" s="272"/>
      <c r="N129" s="273"/>
      <c r="O129" s="273"/>
      <c r="P129" s="28"/>
      <c r="Q129" s="28"/>
      <c r="R129" s="28"/>
    </row>
    <row r="130" spans="1:18" s="26" customFormat="1" ht="30" customHeight="1" x14ac:dyDescent="0.25">
      <c r="A130" s="77">
        <v>32108</v>
      </c>
      <c r="B130" s="358" t="s">
        <v>422</v>
      </c>
      <c r="C130" s="358"/>
      <c r="D130" s="355" t="s">
        <v>353</v>
      </c>
      <c r="E130" s="355"/>
      <c r="F130" s="78" t="s">
        <v>316</v>
      </c>
      <c r="G130" s="79" t="s">
        <v>421</v>
      </c>
      <c r="H130" s="80">
        <v>0</v>
      </c>
      <c r="I130" s="288">
        <v>0</v>
      </c>
      <c r="J130" s="322">
        <v>16200</v>
      </c>
      <c r="K130" s="10"/>
      <c r="L130" s="272"/>
      <c r="M130" s="272"/>
      <c r="N130" s="273"/>
      <c r="O130" s="273"/>
      <c r="P130" s="28"/>
      <c r="Q130" s="28"/>
      <c r="R130" s="28"/>
    </row>
    <row r="131" spans="1:18" s="26" customFormat="1" ht="30" customHeight="1" x14ac:dyDescent="0.25">
      <c r="A131" s="82">
        <v>32109</v>
      </c>
      <c r="B131" s="375" t="s">
        <v>423</v>
      </c>
      <c r="C131" s="375"/>
      <c r="D131" s="357" t="s">
        <v>353</v>
      </c>
      <c r="E131" s="357"/>
      <c r="F131" s="83" t="s">
        <v>316</v>
      </c>
      <c r="G131" s="84" t="s">
        <v>421</v>
      </c>
      <c r="H131" s="85">
        <v>0</v>
      </c>
      <c r="I131" s="289">
        <v>0</v>
      </c>
      <c r="J131" s="322">
        <v>16200</v>
      </c>
      <c r="K131" s="10"/>
      <c r="L131" s="272"/>
      <c r="M131" s="272"/>
      <c r="N131" s="273"/>
      <c r="O131" s="273"/>
      <c r="P131" s="28"/>
      <c r="Q131" s="28"/>
      <c r="R131" s="28"/>
    </row>
    <row r="132" spans="1:18" s="26" customFormat="1" ht="30" customHeight="1" x14ac:dyDescent="0.25">
      <c r="A132" s="8" t="s">
        <v>61</v>
      </c>
      <c r="B132" s="9"/>
      <c r="C132" s="9"/>
      <c r="D132" s="9"/>
      <c r="E132" s="9"/>
      <c r="F132" s="9"/>
      <c r="G132" s="9"/>
      <c r="H132" s="9">
        <v>0</v>
      </c>
      <c r="I132" s="9"/>
      <c r="J132" s="322"/>
      <c r="K132" s="10"/>
      <c r="L132" s="272"/>
      <c r="M132" s="272"/>
      <c r="N132" s="273"/>
      <c r="O132" s="273"/>
      <c r="P132" s="28"/>
      <c r="Q132" s="28"/>
      <c r="R132" s="28"/>
    </row>
    <row r="133" spans="1:18" s="26" customFormat="1" ht="30" customHeight="1" x14ac:dyDescent="0.25">
      <c r="A133" s="60">
        <v>32201</v>
      </c>
      <c r="B133" s="367" t="s">
        <v>424</v>
      </c>
      <c r="C133" s="368"/>
      <c r="D133" s="327" t="s">
        <v>331</v>
      </c>
      <c r="E133" s="328"/>
      <c r="F133" s="61" t="s">
        <v>304</v>
      </c>
      <c r="G133" s="62" t="s">
        <v>425</v>
      </c>
      <c r="H133" s="64">
        <v>0</v>
      </c>
      <c r="I133" s="284">
        <v>0</v>
      </c>
      <c r="J133" s="322">
        <v>870</v>
      </c>
      <c r="K133" s="10"/>
      <c r="L133" s="272"/>
      <c r="M133" s="272"/>
      <c r="N133" s="273"/>
      <c r="O133" s="273"/>
      <c r="P133" s="28"/>
      <c r="Q133" s="28"/>
      <c r="R133" s="28"/>
    </row>
    <row r="134" spans="1:18" s="26" customFormat="1" ht="30" customHeight="1" x14ac:dyDescent="0.25">
      <c r="A134" s="65">
        <v>32202</v>
      </c>
      <c r="B134" s="369" t="s">
        <v>424</v>
      </c>
      <c r="C134" s="370"/>
      <c r="D134" s="336" t="s">
        <v>426</v>
      </c>
      <c r="E134" s="337"/>
      <c r="F134" s="66" t="s">
        <v>304</v>
      </c>
      <c r="G134" s="67" t="s">
        <v>425</v>
      </c>
      <c r="H134" s="68">
        <v>0</v>
      </c>
      <c r="I134" s="285">
        <v>0</v>
      </c>
      <c r="J134" s="322">
        <v>990</v>
      </c>
      <c r="K134" s="10"/>
      <c r="L134" s="272"/>
      <c r="M134" s="272"/>
      <c r="N134" s="273"/>
      <c r="O134" s="273"/>
      <c r="P134" s="28"/>
      <c r="Q134" s="28"/>
      <c r="R134" s="28"/>
    </row>
    <row r="135" spans="1:18" s="26" customFormat="1" ht="30" customHeight="1" x14ac:dyDescent="0.25">
      <c r="A135" s="8" t="s">
        <v>62</v>
      </c>
      <c r="B135" s="9"/>
      <c r="C135" s="9"/>
      <c r="D135" s="9"/>
      <c r="E135" s="9"/>
      <c r="F135" s="9"/>
      <c r="G135" s="9"/>
      <c r="H135" s="9">
        <v>0</v>
      </c>
      <c r="I135" s="9"/>
      <c r="J135" s="322"/>
      <c r="K135" s="10"/>
      <c r="L135" s="272"/>
      <c r="M135" s="272"/>
      <c r="N135" s="273"/>
      <c r="O135" s="273"/>
      <c r="P135" s="28"/>
      <c r="Q135" s="28"/>
      <c r="R135" s="28"/>
    </row>
    <row r="136" spans="1:18" s="26" customFormat="1" ht="30" customHeight="1" x14ac:dyDescent="0.25">
      <c r="A136" s="92">
        <v>32302</v>
      </c>
      <c r="B136" s="362" t="s">
        <v>427</v>
      </c>
      <c r="C136" s="363"/>
      <c r="D136" s="349" t="s">
        <v>428</v>
      </c>
      <c r="E136" s="350"/>
      <c r="F136" s="93" t="s">
        <v>304</v>
      </c>
      <c r="G136" s="94" t="s">
        <v>411</v>
      </c>
      <c r="H136" s="95">
        <v>0</v>
      </c>
      <c r="I136" s="291">
        <v>0</v>
      </c>
      <c r="J136" s="322">
        <v>1405</v>
      </c>
      <c r="K136" s="10"/>
      <c r="L136" s="272"/>
      <c r="M136" s="272"/>
      <c r="N136" s="273"/>
      <c r="O136" s="273"/>
      <c r="P136" s="28"/>
      <c r="Q136" s="28"/>
      <c r="R136" s="28"/>
    </row>
    <row r="137" spans="1:18" s="26" customFormat="1" ht="30" customHeight="1" x14ac:dyDescent="0.25">
      <c r="A137" s="8" t="s">
        <v>63</v>
      </c>
      <c r="B137" s="9"/>
      <c r="C137" s="9"/>
      <c r="D137" s="9"/>
      <c r="E137" s="9"/>
      <c r="F137" s="9"/>
      <c r="G137" s="9"/>
      <c r="H137" s="9">
        <v>0</v>
      </c>
      <c r="I137" s="9"/>
      <c r="J137" s="322"/>
      <c r="K137" s="10"/>
      <c r="L137" s="272"/>
      <c r="M137" s="272"/>
      <c r="N137" s="273"/>
      <c r="O137" s="273"/>
      <c r="P137" s="28"/>
      <c r="Q137" s="28"/>
      <c r="R137" s="28"/>
    </row>
    <row r="138" spans="1:18" s="26" customFormat="1" ht="30" customHeight="1" x14ac:dyDescent="0.25">
      <c r="A138" s="73">
        <v>32402</v>
      </c>
      <c r="B138" s="361" t="s">
        <v>429</v>
      </c>
      <c r="C138" s="361"/>
      <c r="D138" s="353" t="s">
        <v>428</v>
      </c>
      <c r="E138" s="353"/>
      <c r="F138" s="74" t="s">
        <v>304</v>
      </c>
      <c r="G138" s="75" t="s">
        <v>411</v>
      </c>
      <c r="H138" s="76">
        <v>0</v>
      </c>
      <c r="I138" s="287">
        <v>0</v>
      </c>
      <c r="J138" s="322">
        <v>2800</v>
      </c>
      <c r="K138" s="10"/>
      <c r="L138" s="272"/>
      <c r="M138" s="272"/>
      <c r="N138" s="273"/>
      <c r="O138" s="273"/>
      <c r="P138" s="28"/>
      <c r="Q138" s="28"/>
      <c r="R138" s="28"/>
    </row>
    <row r="139" spans="1:18" s="26" customFormat="1" ht="30" customHeight="1" x14ac:dyDescent="0.25">
      <c r="A139" s="96">
        <v>32404</v>
      </c>
      <c r="B139" s="358" t="s">
        <v>430</v>
      </c>
      <c r="C139" s="358"/>
      <c r="D139" s="355" t="s">
        <v>341</v>
      </c>
      <c r="E139" s="355"/>
      <c r="F139" s="78" t="s">
        <v>304</v>
      </c>
      <c r="G139" s="79" t="s">
        <v>411</v>
      </c>
      <c r="H139" s="80">
        <v>0</v>
      </c>
      <c r="I139" s="288">
        <v>0</v>
      </c>
      <c r="J139" s="322">
        <v>2750</v>
      </c>
      <c r="K139" s="10"/>
      <c r="L139" s="272"/>
      <c r="M139" s="272"/>
      <c r="N139" s="273"/>
      <c r="O139" s="273"/>
      <c r="P139" s="28"/>
      <c r="Q139" s="28"/>
      <c r="R139" s="28"/>
    </row>
    <row r="140" spans="1:18" s="26" customFormat="1" ht="30" customHeight="1" x14ac:dyDescent="0.25">
      <c r="A140" s="8" t="s">
        <v>64</v>
      </c>
      <c r="B140" s="97"/>
      <c r="C140" s="97"/>
      <c r="D140" s="97"/>
      <c r="E140" s="97"/>
      <c r="F140" s="97"/>
      <c r="G140" s="97"/>
      <c r="H140" s="97">
        <v>0</v>
      </c>
      <c r="I140" s="97"/>
      <c r="J140" s="322"/>
      <c r="K140" s="10"/>
      <c r="L140" s="272"/>
      <c r="M140" s="272"/>
      <c r="N140" s="273"/>
      <c r="O140" s="273"/>
      <c r="P140" s="28"/>
      <c r="Q140" s="28"/>
      <c r="R140" s="28"/>
    </row>
    <row r="141" spans="1:18" s="26" customFormat="1" ht="30" customHeight="1" x14ac:dyDescent="0.25">
      <c r="A141" s="77">
        <v>32501</v>
      </c>
      <c r="B141" s="373" t="s">
        <v>431</v>
      </c>
      <c r="C141" s="374"/>
      <c r="D141" s="327" t="s">
        <v>432</v>
      </c>
      <c r="E141" s="328"/>
      <c r="F141" s="78" t="s">
        <v>304</v>
      </c>
      <c r="G141" s="79" t="s">
        <v>355</v>
      </c>
      <c r="H141" s="64">
        <v>0</v>
      </c>
      <c r="I141" s="288">
        <v>0</v>
      </c>
      <c r="J141" s="322">
        <v>4100</v>
      </c>
      <c r="K141" s="10"/>
      <c r="L141" s="272"/>
      <c r="M141" s="272"/>
      <c r="N141" s="273"/>
      <c r="O141" s="273"/>
      <c r="P141" s="28"/>
      <c r="Q141" s="28"/>
      <c r="R141" s="28"/>
    </row>
    <row r="142" spans="1:18" s="26" customFormat="1" ht="30" customHeight="1" x14ac:dyDescent="0.25">
      <c r="A142" s="77">
        <v>32502</v>
      </c>
      <c r="B142" s="373" t="s">
        <v>431</v>
      </c>
      <c r="C142" s="374"/>
      <c r="D142" s="332" t="s">
        <v>433</v>
      </c>
      <c r="E142" s="333"/>
      <c r="F142" s="78" t="s">
        <v>304</v>
      </c>
      <c r="G142" s="79" t="s">
        <v>355</v>
      </c>
      <c r="H142" s="64">
        <v>0</v>
      </c>
      <c r="I142" s="288">
        <v>0</v>
      </c>
      <c r="J142" s="322">
        <v>1540</v>
      </c>
      <c r="K142" s="10"/>
      <c r="L142" s="272"/>
      <c r="M142" s="272"/>
      <c r="N142" s="273"/>
      <c r="O142" s="273"/>
      <c r="P142" s="28"/>
      <c r="Q142" s="28"/>
      <c r="R142" s="28"/>
    </row>
    <row r="143" spans="1:18" s="26" customFormat="1" ht="30" customHeight="1" x14ac:dyDescent="0.25">
      <c r="A143" s="98">
        <v>32503</v>
      </c>
      <c r="B143" s="373" t="s">
        <v>431</v>
      </c>
      <c r="C143" s="374"/>
      <c r="D143" s="336" t="s">
        <v>434</v>
      </c>
      <c r="E143" s="337"/>
      <c r="F143" s="78" t="s">
        <v>304</v>
      </c>
      <c r="G143" s="79" t="s">
        <v>355</v>
      </c>
      <c r="H143" s="64">
        <v>0</v>
      </c>
      <c r="I143" s="288">
        <v>0</v>
      </c>
      <c r="J143" s="322">
        <v>1540</v>
      </c>
      <c r="K143" s="10"/>
      <c r="L143" s="272"/>
      <c r="M143" s="272"/>
      <c r="N143" s="273"/>
      <c r="O143" s="273"/>
      <c r="P143" s="28"/>
      <c r="Q143" s="28"/>
      <c r="R143" s="28"/>
    </row>
    <row r="144" spans="1:18" s="26" customFormat="1" ht="30" customHeight="1" x14ac:dyDescent="0.25">
      <c r="A144" s="8" t="s">
        <v>65</v>
      </c>
      <c r="B144" s="9"/>
      <c r="C144" s="9"/>
      <c r="D144" s="9"/>
      <c r="E144" s="9"/>
      <c r="F144" s="9"/>
      <c r="G144" s="9"/>
      <c r="H144" s="9">
        <v>0</v>
      </c>
      <c r="I144" s="9"/>
      <c r="J144" s="322"/>
      <c r="K144" s="10"/>
      <c r="L144" s="272"/>
      <c r="M144" s="272"/>
      <c r="N144" s="273"/>
      <c r="O144" s="273"/>
      <c r="P144" s="28"/>
      <c r="Q144" s="28"/>
      <c r="R144" s="28"/>
    </row>
    <row r="145" spans="1:22" s="26" customFormat="1" ht="30" customHeight="1" x14ac:dyDescent="0.25">
      <c r="A145" s="8" t="s">
        <v>66</v>
      </c>
      <c r="B145" s="9"/>
      <c r="C145" s="9"/>
      <c r="D145" s="9"/>
      <c r="E145" s="9"/>
      <c r="F145" s="9"/>
      <c r="G145" s="9"/>
      <c r="H145" s="9">
        <v>0</v>
      </c>
      <c r="I145" s="9"/>
      <c r="J145" s="322"/>
      <c r="K145" s="10"/>
      <c r="L145" s="272"/>
      <c r="M145" s="272"/>
      <c r="N145" s="273"/>
      <c r="O145" s="273"/>
      <c r="P145" s="28"/>
      <c r="Q145" s="28"/>
      <c r="R145" s="28"/>
    </row>
    <row r="146" spans="1:22" s="26" customFormat="1" ht="30" customHeight="1" x14ac:dyDescent="0.25">
      <c r="A146" s="99">
        <v>170001</v>
      </c>
      <c r="B146" s="367" t="s">
        <v>435</v>
      </c>
      <c r="C146" s="368"/>
      <c r="D146" s="327" t="s">
        <v>306</v>
      </c>
      <c r="E146" s="328"/>
      <c r="F146" s="100" t="s">
        <v>307</v>
      </c>
      <c r="G146" s="79" t="s">
        <v>308</v>
      </c>
      <c r="H146" s="64">
        <v>0</v>
      </c>
      <c r="I146" s="288" t="s">
        <v>1656</v>
      </c>
      <c r="J146" s="322">
        <v>605</v>
      </c>
      <c r="K146" s="10"/>
      <c r="L146" s="272"/>
      <c r="M146" s="272"/>
      <c r="N146" s="273"/>
      <c r="O146" s="273"/>
      <c r="P146" s="28"/>
      <c r="Q146" s="28"/>
      <c r="R146" s="28"/>
    </row>
    <row r="147" spans="1:22" s="26" customFormat="1" ht="30" customHeight="1" x14ac:dyDescent="0.25">
      <c r="A147" s="77">
        <v>170002</v>
      </c>
      <c r="B147" s="373" t="s">
        <v>436</v>
      </c>
      <c r="C147" s="374"/>
      <c r="D147" s="332" t="s">
        <v>311</v>
      </c>
      <c r="E147" s="333"/>
      <c r="F147" s="78" t="s">
        <v>307</v>
      </c>
      <c r="G147" s="79" t="s">
        <v>308</v>
      </c>
      <c r="H147" s="64">
        <v>0</v>
      </c>
      <c r="I147" s="288" t="s">
        <v>1656</v>
      </c>
      <c r="J147" s="322">
        <v>840</v>
      </c>
      <c r="K147" s="10"/>
      <c r="L147" s="272"/>
      <c r="M147" s="272"/>
      <c r="N147" s="273"/>
      <c r="O147" s="273"/>
      <c r="P147" s="28"/>
      <c r="Q147" s="28"/>
      <c r="R147" s="28"/>
    </row>
    <row r="148" spans="1:22" s="26" customFormat="1" ht="30" customHeight="1" x14ac:dyDescent="0.25">
      <c r="A148" s="77">
        <v>170003</v>
      </c>
      <c r="B148" s="373" t="s">
        <v>437</v>
      </c>
      <c r="C148" s="374"/>
      <c r="D148" s="332" t="s">
        <v>311</v>
      </c>
      <c r="E148" s="333"/>
      <c r="F148" s="78" t="s">
        <v>307</v>
      </c>
      <c r="G148" s="79" t="s">
        <v>308</v>
      </c>
      <c r="H148" s="64">
        <v>0</v>
      </c>
      <c r="I148" s="288" t="s">
        <v>1656</v>
      </c>
      <c r="J148" s="322">
        <v>610</v>
      </c>
      <c r="K148" s="10"/>
      <c r="L148" s="272"/>
      <c r="M148" s="272"/>
      <c r="N148" s="273"/>
      <c r="O148" s="273"/>
      <c r="P148" s="28"/>
      <c r="Q148" s="28"/>
      <c r="R148" s="28"/>
    </row>
    <row r="149" spans="1:22" s="26" customFormat="1" ht="30" customHeight="1" x14ac:dyDescent="0.25">
      <c r="A149" s="65">
        <v>170004</v>
      </c>
      <c r="B149" s="376" t="s">
        <v>438</v>
      </c>
      <c r="C149" s="377"/>
      <c r="D149" s="332" t="s">
        <v>439</v>
      </c>
      <c r="E149" s="333"/>
      <c r="F149" s="66" t="s">
        <v>307</v>
      </c>
      <c r="G149" s="79" t="s">
        <v>308</v>
      </c>
      <c r="H149" s="64">
        <v>0</v>
      </c>
      <c r="I149" s="288" t="s">
        <v>1656</v>
      </c>
      <c r="J149" s="322">
        <v>1640</v>
      </c>
      <c r="K149" s="10"/>
      <c r="L149" s="272"/>
      <c r="M149" s="272"/>
      <c r="N149" s="273"/>
      <c r="O149" s="273"/>
      <c r="P149" s="28"/>
      <c r="Q149" s="28"/>
      <c r="R149" s="28"/>
    </row>
    <row r="150" spans="1:22" s="26" customFormat="1" ht="30" customHeight="1" x14ac:dyDescent="0.25">
      <c r="A150" s="77">
        <v>170005</v>
      </c>
      <c r="B150" s="358" t="s">
        <v>440</v>
      </c>
      <c r="C150" s="358"/>
      <c r="D150" s="355" t="s">
        <v>441</v>
      </c>
      <c r="E150" s="355"/>
      <c r="F150" s="78" t="s">
        <v>307</v>
      </c>
      <c r="G150" s="79" t="s">
        <v>308</v>
      </c>
      <c r="H150" s="80">
        <v>0</v>
      </c>
      <c r="I150" s="288" t="s">
        <v>1656</v>
      </c>
      <c r="J150" s="322">
        <v>2100</v>
      </c>
      <c r="K150" s="10"/>
      <c r="L150" s="272"/>
      <c r="M150" s="272"/>
      <c r="N150" s="273"/>
      <c r="O150" s="273"/>
      <c r="P150" s="28"/>
      <c r="Q150" s="28"/>
      <c r="R150" s="28"/>
    </row>
    <row r="151" spans="1:22" s="26" customFormat="1" ht="30" customHeight="1" x14ac:dyDescent="0.25">
      <c r="A151" s="77">
        <v>170006</v>
      </c>
      <c r="B151" s="358" t="s">
        <v>442</v>
      </c>
      <c r="C151" s="358"/>
      <c r="D151" s="355" t="s">
        <v>443</v>
      </c>
      <c r="E151" s="355"/>
      <c r="F151" s="78" t="s">
        <v>307</v>
      </c>
      <c r="G151" s="79" t="s">
        <v>444</v>
      </c>
      <c r="H151" s="80">
        <v>0</v>
      </c>
      <c r="I151" s="288">
        <v>0</v>
      </c>
      <c r="J151" s="322">
        <v>605</v>
      </c>
      <c r="K151" s="10"/>
      <c r="L151" s="272"/>
      <c r="M151" s="272"/>
      <c r="N151" s="273"/>
      <c r="O151" s="273"/>
      <c r="P151" s="28"/>
      <c r="Q151" s="28"/>
      <c r="R151" s="28"/>
    </row>
    <row r="152" spans="1:22" s="26" customFormat="1" ht="30" customHeight="1" x14ac:dyDescent="0.25">
      <c r="A152" s="82">
        <v>170007</v>
      </c>
      <c r="B152" s="375" t="s">
        <v>445</v>
      </c>
      <c r="C152" s="375"/>
      <c r="D152" s="357" t="s">
        <v>443</v>
      </c>
      <c r="E152" s="357"/>
      <c r="F152" s="83" t="s">
        <v>304</v>
      </c>
      <c r="G152" s="84" t="s">
        <v>444</v>
      </c>
      <c r="H152" s="85">
        <v>0</v>
      </c>
      <c r="I152" s="288">
        <v>0</v>
      </c>
      <c r="J152" s="322">
        <v>780</v>
      </c>
      <c r="K152" s="10"/>
      <c r="L152" s="272"/>
      <c r="M152" s="272"/>
      <c r="N152" s="273"/>
      <c r="O152" s="273"/>
      <c r="P152" s="28"/>
      <c r="Q152" s="28"/>
      <c r="R152" s="28"/>
    </row>
    <row r="153" spans="1:22" s="26" customFormat="1" ht="30" customHeight="1" x14ac:dyDescent="0.25">
      <c r="A153" s="8" t="s">
        <v>67</v>
      </c>
      <c r="B153" s="9"/>
      <c r="C153" s="9"/>
      <c r="D153" s="9"/>
      <c r="E153" s="9"/>
      <c r="F153" s="9"/>
      <c r="G153" s="9"/>
      <c r="H153" s="9">
        <v>0</v>
      </c>
      <c r="I153" s="9"/>
      <c r="J153" s="322"/>
      <c r="K153" s="10"/>
      <c r="L153" s="272"/>
      <c r="M153" s="272"/>
      <c r="N153" s="273"/>
      <c r="O153" s="273"/>
      <c r="P153" s="28"/>
      <c r="Q153" s="28"/>
      <c r="R153" s="28"/>
    </row>
    <row r="154" spans="1:22" s="26" customFormat="1" ht="30" customHeight="1" x14ac:dyDescent="0.25">
      <c r="A154" s="99">
        <v>170101</v>
      </c>
      <c r="B154" s="389" t="s">
        <v>446</v>
      </c>
      <c r="C154" s="390"/>
      <c r="D154" s="327" t="s">
        <v>447</v>
      </c>
      <c r="E154" s="328"/>
      <c r="F154" s="100" t="s">
        <v>304</v>
      </c>
      <c r="G154" s="101" t="s">
        <v>308</v>
      </c>
      <c r="H154" s="64">
        <v>0</v>
      </c>
      <c r="I154" s="288" t="s">
        <v>1656</v>
      </c>
      <c r="J154" s="322">
        <v>640</v>
      </c>
      <c r="K154" s="10"/>
      <c r="L154" s="272"/>
      <c r="M154" s="272"/>
      <c r="N154" s="273"/>
      <c r="O154" s="273"/>
      <c r="P154" s="28"/>
      <c r="Q154" s="28"/>
      <c r="R154" s="28"/>
    </row>
    <row r="155" spans="1:22" s="37" customFormat="1" ht="30" customHeight="1" x14ac:dyDescent="0.25">
      <c r="A155" s="65">
        <v>170103</v>
      </c>
      <c r="B155" s="376" t="s">
        <v>448</v>
      </c>
      <c r="C155" s="377"/>
      <c r="D155" s="332" t="s">
        <v>447</v>
      </c>
      <c r="E155" s="333"/>
      <c r="F155" s="66" t="s">
        <v>304</v>
      </c>
      <c r="G155" s="79" t="s">
        <v>308</v>
      </c>
      <c r="H155" s="64">
        <v>0</v>
      </c>
      <c r="I155" s="288" t="s">
        <v>1656</v>
      </c>
      <c r="J155" s="322">
        <v>730</v>
      </c>
      <c r="K155" s="10"/>
      <c r="L155" s="272"/>
      <c r="M155" s="272"/>
      <c r="N155" s="273"/>
      <c r="O155" s="273"/>
      <c r="V155" s="26"/>
    </row>
    <row r="156" spans="1:22" s="26" customFormat="1" ht="30" customHeight="1" x14ac:dyDescent="0.25">
      <c r="A156" s="65">
        <v>170104</v>
      </c>
      <c r="B156" s="369" t="s">
        <v>437</v>
      </c>
      <c r="C156" s="370"/>
      <c r="D156" s="336" t="s">
        <v>449</v>
      </c>
      <c r="E156" s="337"/>
      <c r="F156" s="66" t="s">
        <v>307</v>
      </c>
      <c r="G156" s="79" t="s">
        <v>308</v>
      </c>
      <c r="H156" s="64">
        <v>0</v>
      </c>
      <c r="I156" s="288" t="s">
        <v>1656</v>
      </c>
      <c r="J156" s="322">
        <v>640</v>
      </c>
      <c r="K156" s="10"/>
      <c r="L156" s="272"/>
      <c r="M156" s="272"/>
      <c r="N156" s="273"/>
      <c r="O156" s="273"/>
      <c r="P156" s="28"/>
      <c r="Q156" s="28"/>
      <c r="R156" s="28"/>
      <c r="V156" s="37"/>
    </row>
    <row r="157" spans="1:22" s="26" customFormat="1" ht="30" customHeight="1" x14ac:dyDescent="0.25">
      <c r="A157" s="86" t="s">
        <v>68</v>
      </c>
      <c r="B157" s="87"/>
      <c r="C157" s="87"/>
      <c r="D157" s="87"/>
      <c r="E157" s="87"/>
      <c r="F157" s="87"/>
      <c r="G157" s="87"/>
      <c r="H157" s="87">
        <v>0</v>
      </c>
      <c r="I157" s="87"/>
      <c r="J157" s="322"/>
      <c r="K157" s="10"/>
      <c r="L157" s="272"/>
      <c r="M157" s="272"/>
      <c r="N157" s="273"/>
      <c r="O157" s="273"/>
      <c r="P157" s="28"/>
      <c r="Q157" s="28"/>
      <c r="R157" s="28"/>
      <c r="V157" s="37"/>
    </row>
    <row r="158" spans="1:22" s="26" customFormat="1" ht="30" customHeight="1" x14ac:dyDescent="0.25">
      <c r="A158" s="102">
        <v>170109</v>
      </c>
      <c r="B158" s="361" t="s">
        <v>450</v>
      </c>
      <c r="C158" s="361"/>
      <c r="D158" s="353" t="s">
        <v>451</v>
      </c>
      <c r="E158" s="353"/>
      <c r="F158" s="74" t="s">
        <v>304</v>
      </c>
      <c r="G158" s="75" t="s">
        <v>452</v>
      </c>
      <c r="H158" s="76">
        <v>0</v>
      </c>
      <c r="I158" s="284" t="s">
        <v>1656</v>
      </c>
      <c r="J158" s="322">
        <v>3860</v>
      </c>
      <c r="K158" s="10"/>
      <c r="L158" s="272"/>
      <c r="M158" s="272"/>
      <c r="N158" s="273"/>
      <c r="O158" s="273"/>
      <c r="P158" s="28"/>
      <c r="Q158" s="28"/>
      <c r="R158" s="28"/>
      <c r="V158" s="37"/>
    </row>
    <row r="159" spans="1:22" s="26" customFormat="1" ht="30" customHeight="1" x14ac:dyDescent="0.25">
      <c r="A159" s="103">
        <v>170110</v>
      </c>
      <c r="B159" s="358" t="s">
        <v>450</v>
      </c>
      <c r="C159" s="358"/>
      <c r="D159" s="355" t="s">
        <v>453</v>
      </c>
      <c r="E159" s="355"/>
      <c r="F159" s="78" t="s">
        <v>304</v>
      </c>
      <c r="G159" s="79" t="s">
        <v>452</v>
      </c>
      <c r="H159" s="80">
        <v>0</v>
      </c>
      <c r="I159" s="288" t="s">
        <v>1656</v>
      </c>
      <c r="J159" s="322">
        <v>3860</v>
      </c>
      <c r="K159" s="10"/>
      <c r="L159" s="272"/>
      <c r="M159" s="272"/>
      <c r="N159" s="273"/>
      <c r="O159" s="273"/>
      <c r="P159" s="28"/>
      <c r="Q159" s="28"/>
      <c r="R159" s="28"/>
    </row>
    <row r="160" spans="1:22" s="26" customFormat="1" ht="30" customHeight="1" x14ac:dyDescent="0.25">
      <c r="A160" s="103">
        <v>170111</v>
      </c>
      <c r="B160" s="358" t="s">
        <v>450</v>
      </c>
      <c r="C160" s="358"/>
      <c r="D160" s="355" t="s">
        <v>454</v>
      </c>
      <c r="E160" s="355"/>
      <c r="F160" s="78" t="s">
        <v>304</v>
      </c>
      <c r="G160" s="79" t="s">
        <v>452</v>
      </c>
      <c r="H160" s="80">
        <v>0</v>
      </c>
      <c r="I160" s="285" t="s">
        <v>1656</v>
      </c>
      <c r="J160" s="322">
        <v>3860</v>
      </c>
      <c r="K160" s="10"/>
      <c r="L160" s="272"/>
      <c r="M160" s="272"/>
      <c r="N160" s="273"/>
      <c r="O160" s="273"/>
      <c r="P160" s="28"/>
      <c r="Q160" s="28"/>
      <c r="R160" s="28"/>
    </row>
    <row r="161" spans="1:18" s="26" customFormat="1" ht="30" customHeight="1" x14ac:dyDescent="0.25">
      <c r="A161" s="8" t="s">
        <v>69</v>
      </c>
      <c r="B161" s="9"/>
      <c r="C161" s="9"/>
      <c r="D161" s="9"/>
      <c r="E161" s="9"/>
      <c r="F161" s="9"/>
      <c r="G161" s="9"/>
      <c r="H161" s="9">
        <v>0</v>
      </c>
      <c r="I161" s="9"/>
      <c r="J161" s="322"/>
      <c r="K161" s="10"/>
      <c r="L161" s="272"/>
      <c r="M161" s="272"/>
      <c r="N161" s="273"/>
      <c r="O161" s="273"/>
      <c r="P161" s="28"/>
      <c r="Q161" s="28"/>
      <c r="R161" s="28"/>
    </row>
    <row r="162" spans="1:18" s="26" customFormat="1" ht="30" customHeight="1" x14ac:dyDescent="0.25">
      <c r="A162" s="99">
        <v>170201</v>
      </c>
      <c r="B162" s="389" t="s">
        <v>455</v>
      </c>
      <c r="C162" s="390"/>
      <c r="D162" s="327" t="s">
        <v>456</v>
      </c>
      <c r="E162" s="328"/>
      <c r="F162" s="100" t="s">
        <v>307</v>
      </c>
      <c r="G162" s="101" t="s">
        <v>308</v>
      </c>
      <c r="H162" s="64">
        <v>0</v>
      </c>
      <c r="I162" s="288" t="s">
        <v>1656</v>
      </c>
      <c r="J162" s="322">
        <v>730</v>
      </c>
      <c r="K162" s="10"/>
      <c r="L162" s="272"/>
      <c r="M162" s="272"/>
      <c r="N162" s="273"/>
      <c r="O162" s="273"/>
      <c r="P162" s="28"/>
      <c r="Q162" s="28"/>
      <c r="R162" s="28"/>
    </row>
    <row r="163" spans="1:18" s="26" customFormat="1" ht="30" customHeight="1" x14ac:dyDescent="0.25">
      <c r="A163" s="65">
        <v>170202</v>
      </c>
      <c r="B163" s="376" t="s">
        <v>455</v>
      </c>
      <c r="C163" s="377"/>
      <c r="D163" s="332" t="s">
        <v>331</v>
      </c>
      <c r="E163" s="333"/>
      <c r="F163" s="66" t="s">
        <v>307</v>
      </c>
      <c r="G163" s="67" t="s">
        <v>308</v>
      </c>
      <c r="H163" s="64">
        <v>0</v>
      </c>
      <c r="I163" s="288" t="s">
        <v>1656</v>
      </c>
      <c r="J163" s="322">
        <v>980</v>
      </c>
      <c r="K163" s="10"/>
      <c r="L163" s="272"/>
      <c r="M163" s="272"/>
      <c r="N163" s="273"/>
      <c r="O163" s="273"/>
      <c r="P163" s="28"/>
      <c r="Q163" s="28"/>
      <c r="R163" s="28"/>
    </row>
    <row r="164" spans="1:18" s="26" customFormat="1" ht="30" customHeight="1" x14ac:dyDescent="0.25">
      <c r="A164" s="77">
        <v>170203</v>
      </c>
      <c r="B164" s="373" t="s">
        <v>457</v>
      </c>
      <c r="C164" s="374"/>
      <c r="D164" s="332" t="s">
        <v>458</v>
      </c>
      <c r="E164" s="333"/>
      <c r="F164" s="78" t="s">
        <v>304</v>
      </c>
      <c r="G164" s="79" t="s">
        <v>308</v>
      </c>
      <c r="H164" s="64">
        <v>0</v>
      </c>
      <c r="I164" s="288" t="s">
        <v>1656</v>
      </c>
      <c r="J164" s="322">
        <v>390</v>
      </c>
      <c r="K164" s="10"/>
      <c r="L164" s="272"/>
      <c r="M164" s="272"/>
      <c r="N164" s="273"/>
      <c r="O164" s="273"/>
      <c r="P164" s="28"/>
      <c r="Q164" s="28"/>
      <c r="R164" s="28"/>
    </row>
    <row r="165" spans="1:18" s="26" customFormat="1" ht="30" customHeight="1" x14ac:dyDescent="0.25">
      <c r="A165" s="65">
        <v>170204</v>
      </c>
      <c r="B165" s="376" t="s">
        <v>457</v>
      </c>
      <c r="C165" s="377"/>
      <c r="D165" s="332" t="s">
        <v>331</v>
      </c>
      <c r="E165" s="333"/>
      <c r="F165" s="66" t="s">
        <v>304</v>
      </c>
      <c r="G165" s="67" t="s">
        <v>308</v>
      </c>
      <c r="H165" s="64">
        <v>0</v>
      </c>
      <c r="I165" s="288" t="s">
        <v>1656</v>
      </c>
      <c r="J165" s="322">
        <v>790</v>
      </c>
      <c r="K165" s="10"/>
      <c r="L165" s="272"/>
      <c r="M165" s="272"/>
      <c r="N165" s="273"/>
      <c r="O165" s="273"/>
      <c r="P165" s="28"/>
      <c r="Q165" s="28"/>
      <c r="R165" s="28"/>
    </row>
    <row r="166" spans="1:18" s="26" customFormat="1" ht="30" customHeight="1" x14ac:dyDescent="0.25">
      <c r="A166" s="82">
        <v>170205</v>
      </c>
      <c r="B166" s="369" t="s">
        <v>457</v>
      </c>
      <c r="C166" s="370"/>
      <c r="D166" s="336" t="s">
        <v>337</v>
      </c>
      <c r="E166" s="337"/>
      <c r="F166" s="83" t="s">
        <v>304</v>
      </c>
      <c r="G166" s="84" t="s">
        <v>308</v>
      </c>
      <c r="H166" s="104">
        <v>0</v>
      </c>
      <c r="I166" s="289" t="s">
        <v>1656</v>
      </c>
      <c r="J166" s="322">
        <v>390</v>
      </c>
      <c r="K166" s="10"/>
      <c r="L166" s="272"/>
      <c r="M166" s="272"/>
      <c r="N166" s="273"/>
      <c r="O166" s="273"/>
      <c r="P166" s="28"/>
      <c r="Q166" s="28"/>
      <c r="R166" s="28"/>
    </row>
    <row r="167" spans="1:18" s="26" customFormat="1" ht="30" customHeight="1" x14ac:dyDescent="0.25">
      <c r="A167" s="8" t="s">
        <v>70</v>
      </c>
      <c r="B167" s="105"/>
      <c r="C167" s="9"/>
      <c r="D167" s="105"/>
      <c r="E167" s="105"/>
      <c r="F167" s="106"/>
      <c r="G167" s="105"/>
      <c r="H167" s="105">
        <v>0</v>
      </c>
      <c r="I167" s="105"/>
      <c r="J167" s="322"/>
      <c r="K167" s="10"/>
      <c r="L167" s="272"/>
      <c r="M167" s="272"/>
      <c r="N167" s="273"/>
      <c r="O167" s="273"/>
      <c r="P167" s="28"/>
      <c r="Q167" s="28"/>
      <c r="R167" s="28"/>
    </row>
    <row r="168" spans="1:18" s="26" customFormat="1" ht="30" customHeight="1" x14ac:dyDescent="0.25">
      <c r="A168" s="99">
        <v>170250</v>
      </c>
      <c r="B168" s="389" t="s">
        <v>459</v>
      </c>
      <c r="C168" s="390"/>
      <c r="D168" s="349" t="s">
        <v>339</v>
      </c>
      <c r="E168" s="350"/>
      <c r="F168" s="100" t="s">
        <v>307</v>
      </c>
      <c r="G168" s="101" t="s">
        <v>308</v>
      </c>
      <c r="H168" s="107">
        <v>0</v>
      </c>
      <c r="I168" s="292">
        <v>0</v>
      </c>
      <c r="J168" s="322">
        <v>750</v>
      </c>
      <c r="K168" s="10"/>
      <c r="L168" s="272"/>
      <c r="M168" s="272"/>
      <c r="N168" s="273"/>
      <c r="O168" s="273"/>
      <c r="P168" s="28"/>
      <c r="Q168" s="28"/>
      <c r="R168" s="28"/>
    </row>
    <row r="169" spans="1:18" s="26" customFormat="1" ht="30" customHeight="1" x14ac:dyDescent="0.25">
      <c r="A169" s="8" t="s">
        <v>71</v>
      </c>
      <c r="B169" s="105"/>
      <c r="C169" s="9"/>
      <c r="D169" s="105"/>
      <c r="E169" s="105"/>
      <c r="F169" s="106"/>
      <c r="G169" s="105"/>
      <c r="H169" s="105">
        <v>0</v>
      </c>
      <c r="I169" s="105"/>
      <c r="J169" s="322"/>
      <c r="K169" s="10"/>
      <c r="L169" s="272"/>
      <c r="M169" s="272"/>
      <c r="N169" s="273"/>
      <c r="O169" s="273"/>
      <c r="P169" s="28"/>
      <c r="Q169" s="28"/>
      <c r="R169" s="28"/>
    </row>
    <row r="170" spans="1:18" s="26" customFormat="1" ht="30" customHeight="1" x14ac:dyDescent="0.25">
      <c r="A170" s="99">
        <v>170301</v>
      </c>
      <c r="B170" s="389" t="s">
        <v>460</v>
      </c>
      <c r="C170" s="390"/>
      <c r="D170" s="349" t="s">
        <v>336</v>
      </c>
      <c r="E170" s="350"/>
      <c r="F170" s="100" t="s">
        <v>307</v>
      </c>
      <c r="G170" s="101" t="s">
        <v>308</v>
      </c>
      <c r="H170" s="107">
        <v>0</v>
      </c>
      <c r="I170" s="292" t="s">
        <v>1656</v>
      </c>
      <c r="J170" s="322">
        <v>680</v>
      </c>
      <c r="K170" s="10"/>
      <c r="L170" s="272"/>
      <c r="M170" s="272"/>
      <c r="N170" s="273"/>
      <c r="O170" s="273"/>
      <c r="P170" s="28"/>
      <c r="Q170" s="28"/>
      <c r="R170" s="28"/>
    </row>
    <row r="171" spans="1:18" s="26" customFormat="1" ht="30" customHeight="1" x14ac:dyDescent="0.25">
      <c r="A171" s="8" t="s">
        <v>72</v>
      </c>
      <c r="B171" s="105"/>
      <c r="C171" s="9"/>
      <c r="D171" s="105"/>
      <c r="E171" s="105"/>
      <c r="F171" s="106"/>
      <c r="G171" s="105"/>
      <c r="H171" s="105">
        <v>0</v>
      </c>
      <c r="I171" s="105"/>
      <c r="J171" s="322"/>
      <c r="K171" s="10"/>
      <c r="L171" s="272"/>
      <c r="M171" s="272"/>
      <c r="N171" s="273"/>
      <c r="O171" s="273"/>
      <c r="P171" s="28"/>
      <c r="Q171" s="28"/>
      <c r="R171" s="28"/>
    </row>
    <row r="172" spans="1:18" s="26" customFormat="1" ht="30" customHeight="1" x14ac:dyDescent="0.25">
      <c r="A172" s="73">
        <v>170400</v>
      </c>
      <c r="B172" s="361" t="s">
        <v>461</v>
      </c>
      <c r="C172" s="361"/>
      <c r="D172" s="353" t="s">
        <v>462</v>
      </c>
      <c r="E172" s="353"/>
      <c r="F172" s="74" t="s">
        <v>463</v>
      </c>
      <c r="G172" s="75" t="s">
        <v>411</v>
      </c>
      <c r="H172" s="76">
        <v>0</v>
      </c>
      <c r="I172" s="287">
        <v>0</v>
      </c>
      <c r="J172" s="322">
        <v>3250</v>
      </c>
      <c r="K172" s="10"/>
      <c r="L172" s="272"/>
      <c r="M172" s="272"/>
      <c r="N172" s="273"/>
      <c r="O172" s="273"/>
      <c r="P172" s="28"/>
      <c r="Q172" s="28"/>
      <c r="R172" s="28"/>
    </row>
    <row r="173" spans="1:18" s="26" customFormat="1" ht="30" customHeight="1" x14ac:dyDescent="0.25">
      <c r="A173" s="77">
        <v>170401</v>
      </c>
      <c r="B173" s="358" t="s">
        <v>464</v>
      </c>
      <c r="C173" s="358"/>
      <c r="D173" s="355" t="s">
        <v>462</v>
      </c>
      <c r="E173" s="355"/>
      <c r="F173" s="78" t="s">
        <v>304</v>
      </c>
      <c r="G173" s="79" t="s">
        <v>411</v>
      </c>
      <c r="H173" s="80">
        <v>0</v>
      </c>
      <c r="I173" s="288">
        <v>0</v>
      </c>
      <c r="J173" s="322">
        <v>2170</v>
      </c>
      <c r="K173" s="10"/>
      <c r="L173" s="272"/>
      <c r="M173" s="272"/>
      <c r="N173" s="273"/>
      <c r="O173" s="273"/>
      <c r="P173" s="28"/>
      <c r="Q173" s="28"/>
      <c r="R173" s="28"/>
    </row>
    <row r="174" spans="1:18" s="26" customFormat="1" ht="30" customHeight="1" x14ac:dyDescent="0.25">
      <c r="A174" s="77">
        <v>170402</v>
      </c>
      <c r="B174" s="358" t="s">
        <v>465</v>
      </c>
      <c r="C174" s="358"/>
      <c r="D174" s="355" t="s">
        <v>462</v>
      </c>
      <c r="E174" s="355"/>
      <c r="F174" s="78" t="s">
        <v>463</v>
      </c>
      <c r="G174" s="79" t="s">
        <v>411</v>
      </c>
      <c r="H174" s="80">
        <v>0</v>
      </c>
      <c r="I174" s="288">
        <v>0</v>
      </c>
      <c r="J174" s="322">
        <v>1080</v>
      </c>
      <c r="K174" s="10"/>
      <c r="L174" s="272"/>
      <c r="M174" s="272"/>
      <c r="N174" s="273"/>
      <c r="O174" s="273"/>
      <c r="P174" s="28"/>
      <c r="Q174" s="28"/>
      <c r="R174" s="28"/>
    </row>
    <row r="175" spans="1:18" s="26" customFormat="1" ht="30" customHeight="1" x14ac:dyDescent="0.25">
      <c r="A175" s="77">
        <v>170403</v>
      </c>
      <c r="B175" s="358" t="s">
        <v>466</v>
      </c>
      <c r="C175" s="358"/>
      <c r="D175" s="355" t="s">
        <v>462</v>
      </c>
      <c r="E175" s="355"/>
      <c r="F175" s="78" t="s">
        <v>463</v>
      </c>
      <c r="G175" s="79" t="s">
        <v>411</v>
      </c>
      <c r="H175" s="80">
        <v>0</v>
      </c>
      <c r="I175" s="288">
        <v>0</v>
      </c>
      <c r="J175" s="322">
        <v>1080</v>
      </c>
      <c r="K175" s="10"/>
      <c r="L175" s="272"/>
      <c r="M175" s="272"/>
      <c r="N175" s="273"/>
      <c r="O175" s="273"/>
      <c r="P175" s="28"/>
      <c r="Q175" s="28"/>
      <c r="R175" s="28"/>
    </row>
    <row r="176" spans="1:18" s="26" customFormat="1" ht="30" customHeight="1" x14ac:dyDescent="0.25">
      <c r="A176" s="77">
        <v>170404</v>
      </c>
      <c r="B176" s="358" t="s">
        <v>467</v>
      </c>
      <c r="C176" s="358"/>
      <c r="D176" s="355" t="s">
        <v>462</v>
      </c>
      <c r="E176" s="355"/>
      <c r="F176" s="78" t="s">
        <v>463</v>
      </c>
      <c r="G176" s="79" t="s">
        <v>411</v>
      </c>
      <c r="H176" s="80">
        <v>0</v>
      </c>
      <c r="I176" s="288">
        <v>0</v>
      </c>
      <c r="J176" s="322">
        <v>1080</v>
      </c>
      <c r="K176" s="10"/>
      <c r="L176" s="272"/>
      <c r="M176" s="272"/>
      <c r="N176" s="273"/>
      <c r="O176" s="273"/>
      <c r="P176" s="28"/>
      <c r="Q176" s="28"/>
      <c r="R176" s="28"/>
    </row>
    <row r="177" spans="1:18" s="26" customFormat="1" ht="30" customHeight="1" x14ac:dyDescent="0.25">
      <c r="A177" s="77">
        <v>170405</v>
      </c>
      <c r="B177" s="358" t="s">
        <v>468</v>
      </c>
      <c r="C177" s="358"/>
      <c r="D177" s="355" t="s">
        <v>462</v>
      </c>
      <c r="E177" s="355"/>
      <c r="F177" s="78" t="s">
        <v>463</v>
      </c>
      <c r="G177" s="79" t="s">
        <v>411</v>
      </c>
      <c r="H177" s="80">
        <v>0</v>
      </c>
      <c r="I177" s="288">
        <v>0</v>
      </c>
      <c r="J177" s="322">
        <v>1080</v>
      </c>
      <c r="K177" s="10"/>
      <c r="L177" s="272"/>
      <c r="M177" s="272"/>
      <c r="N177" s="273"/>
      <c r="O177" s="273"/>
      <c r="P177" s="28"/>
      <c r="Q177" s="28"/>
      <c r="R177" s="28"/>
    </row>
    <row r="178" spans="1:18" s="26" customFormat="1" ht="30" customHeight="1" x14ac:dyDescent="0.25">
      <c r="A178" s="77">
        <v>170406</v>
      </c>
      <c r="B178" s="358" t="s">
        <v>469</v>
      </c>
      <c r="C178" s="358"/>
      <c r="D178" s="355" t="s">
        <v>462</v>
      </c>
      <c r="E178" s="355"/>
      <c r="F178" s="78" t="s">
        <v>463</v>
      </c>
      <c r="G178" s="79" t="s">
        <v>411</v>
      </c>
      <c r="H178" s="80">
        <v>0</v>
      </c>
      <c r="I178" s="288">
        <v>0</v>
      </c>
      <c r="J178" s="322">
        <v>1080</v>
      </c>
      <c r="K178" s="10"/>
      <c r="L178" s="272"/>
      <c r="M178" s="272"/>
      <c r="N178" s="273"/>
      <c r="O178" s="273"/>
      <c r="P178" s="28"/>
      <c r="Q178" s="28"/>
      <c r="R178" s="28"/>
    </row>
    <row r="179" spans="1:18" s="26" customFormat="1" ht="30" customHeight="1" x14ac:dyDescent="0.25">
      <c r="A179" s="82">
        <v>170407</v>
      </c>
      <c r="B179" s="375" t="s">
        <v>470</v>
      </c>
      <c r="C179" s="375"/>
      <c r="D179" s="357" t="s">
        <v>462</v>
      </c>
      <c r="E179" s="357"/>
      <c r="F179" s="83" t="s">
        <v>463</v>
      </c>
      <c r="G179" s="84" t="s">
        <v>411</v>
      </c>
      <c r="H179" s="85">
        <v>0</v>
      </c>
      <c r="I179" s="289">
        <v>0</v>
      </c>
      <c r="J179" s="322">
        <v>1080</v>
      </c>
      <c r="K179" s="10"/>
      <c r="L179" s="272"/>
      <c r="M179" s="272"/>
      <c r="N179" s="273"/>
      <c r="O179" s="273"/>
      <c r="P179" s="28"/>
      <c r="Q179" s="28"/>
      <c r="R179" s="28"/>
    </row>
    <row r="180" spans="1:18" s="26" customFormat="1" ht="30" customHeight="1" x14ac:dyDescent="0.25">
      <c r="A180" s="8" t="s">
        <v>73</v>
      </c>
      <c r="B180" s="9"/>
      <c r="C180" s="9"/>
      <c r="D180" s="9"/>
      <c r="E180" s="9"/>
      <c r="F180" s="9"/>
      <c r="G180" s="9"/>
      <c r="H180" s="9">
        <v>0</v>
      </c>
      <c r="I180" s="9"/>
      <c r="J180" s="322"/>
      <c r="K180" s="10"/>
      <c r="L180" s="272"/>
      <c r="M180" s="272"/>
      <c r="N180" s="273"/>
      <c r="O180" s="273"/>
      <c r="P180" s="28"/>
      <c r="Q180" s="28"/>
      <c r="R180" s="28"/>
    </row>
    <row r="181" spans="1:18" s="26" customFormat="1" ht="30" customHeight="1" x14ac:dyDescent="0.25">
      <c r="A181" s="99">
        <v>170502</v>
      </c>
      <c r="B181" s="389" t="s">
        <v>471</v>
      </c>
      <c r="C181" s="390"/>
      <c r="D181" s="349" t="s">
        <v>353</v>
      </c>
      <c r="E181" s="350"/>
      <c r="F181" s="100" t="s">
        <v>304</v>
      </c>
      <c r="G181" s="101" t="s">
        <v>358</v>
      </c>
      <c r="H181" s="107">
        <v>0</v>
      </c>
      <c r="I181" s="292" t="s">
        <v>1656</v>
      </c>
      <c r="J181" s="322">
        <v>4480</v>
      </c>
      <c r="K181" s="10"/>
      <c r="L181" s="272"/>
      <c r="M181" s="272"/>
      <c r="N181" s="273"/>
      <c r="O181" s="273"/>
      <c r="P181" s="28"/>
      <c r="Q181" s="28"/>
      <c r="R181" s="28"/>
    </row>
    <row r="182" spans="1:18" s="26" customFormat="1" ht="30" customHeight="1" x14ac:dyDescent="0.25">
      <c r="A182" s="8" t="s">
        <v>74</v>
      </c>
      <c r="B182" s="9"/>
      <c r="C182" s="9"/>
      <c r="D182" s="9"/>
      <c r="E182" s="9"/>
      <c r="F182" s="9"/>
      <c r="G182" s="9"/>
      <c r="H182" s="9">
        <v>0</v>
      </c>
      <c r="I182" s="9"/>
      <c r="J182" s="322"/>
      <c r="K182" s="10"/>
      <c r="L182" s="272"/>
      <c r="M182" s="272"/>
      <c r="N182" s="273"/>
      <c r="O182" s="273"/>
      <c r="P182" s="28"/>
      <c r="Q182" s="28"/>
      <c r="R182" s="28"/>
    </row>
    <row r="183" spans="1:18" s="26" customFormat="1" ht="30" customHeight="1" x14ac:dyDescent="0.25">
      <c r="A183" s="108" t="s">
        <v>75</v>
      </c>
      <c r="B183" s="367" t="s">
        <v>472</v>
      </c>
      <c r="C183" s="368"/>
      <c r="D183" s="327" t="s">
        <v>473</v>
      </c>
      <c r="E183" s="328"/>
      <c r="F183" s="61" t="s">
        <v>304</v>
      </c>
      <c r="G183" s="62" t="s">
        <v>411</v>
      </c>
      <c r="H183" s="64">
        <v>0</v>
      </c>
      <c r="I183" s="284">
        <v>0</v>
      </c>
      <c r="J183" s="322">
        <v>1080</v>
      </c>
      <c r="K183" s="10"/>
      <c r="L183" s="272"/>
      <c r="M183" s="272"/>
      <c r="N183" s="273"/>
      <c r="O183" s="273"/>
      <c r="P183" s="28"/>
      <c r="Q183" s="28"/>
      <c r="R183" s="28"/>
    </row>
    <row r="184" spans="1:18" s="26" customFormat="1" ht="30" customHeight="1" x14ac:dyDescent="0.25">
      <c r="A184" s="109" t="s">
        <v>76</v>
      </c>
      <c r="B184" s="373" t="s">
        <v>474</v>
      </c>
      <c r="C184" s="374"/>
      <c r="D184" s="332" t="s">
        <v>473</v>
      </c>
      <c r="E184" s="333"/>
      <c r="F184" s="78" t="s">
        <v>304</v>
      </c>
      <c r="G184" s="79" t="s">
        <v>411</v>
      </c>
      <c r="H184" s="64">
        <v>0</v>
      </c>
      <c r="I184" s="288">
        <v>0</v>
      </c>
      <c r="J184" s="322">
        <v>1080</v>
      </c>
      <c r="K184" s="10"/>
      <c r="L184" s="272"/>
      <c r="M184" s="272"/>
      <c r="N184" s="273"/>
      <c r="O184" s="273"/>
      <c r="P184" s="28"/>
      <c r="Q184" s="28"/>
      <c r="R184" s="28"/>
    </row>
    <row r="185" spans="1:18" s="26" customFormat="1" ht="30" customHeight="1" x14ac:dyDescent="0.25">
      <c r="A185" s="109" t="s">
        <v>77</v>
      </c>
      <c r="B185" s="373" t="s">
        <v>475</v>
      </c>
      <c r="C185" s="374"/>
      <c r="D185" s="332" t="s">
        <v>473</v>
      </c>
      <c r="E185" s="333"/>
      <c r="F185" s="78" t="s">
        <v>304</v>
      </c>
      <c r="G185" s="79" t="s">
        <v>411</v>
      </c>
      <c r="H185" s="64">
        <v>0</v>
      </c>
      <c r="I185" s="288">
        <v>0</v>
      </c>
      <c r="J185" s="322">
        <v>1080</v>
      </c>
      <c r="K185" s="10"/>
      <c r="L185" s="272"/>
      <c r="M185" s="272"/>
      <c r="N185" s="273"/>
      <c r="O185" s="273"/>
      <c r="P185" s="28"/>
      <c r="Q185" s="28"/>
      <c r="R185" s="28"/>
    </row>
    <row r="186" spans="1:18" s="26" customFormat="1" ht="30" customHeight="1" x14ac:dyDescent="0.25">
      <c r="A186" s="109" t="s">
        <v>78</v>
      </c>
      <c r="B186" s="373" t="s">
        <v>476</v>
      </c>
      <c r="C186" s="374"/>
      <c r="D186" s="332" t="s">
        <v>473</v>
      </c>
      <c r="E186" s="333"/>
      <c r="F186" s="78" t="s">
        <v>304</v>
      </c>
      <c r="G186" s="79" t="s">
        <v>411</v>
      </c>
      <c r="H186" s="64">
        <v>0</v>
      </c>
      <c r="I186" s="288">
        <v>0</v>
      </c>
      <c r="J186" s="322">
        <v>1080</v>
      </c>
      <c r="K186" s="10"/>
      <c r="L186" s="272"/>
      <c r="M186" s="272"/>
      <c r="N186" s="273"/>
      <c r="O186" s="273"/>
      <c r="P186" s="28"/>
      <c r="Q186" s="28"/>
      <c r="R186" s="28"/>
    </row>
    <row r="187" spans="1:18" s="26" customFormat="1" ht="30" customHeight="1" x14ac:dyDescent="0.25">
      <c r="A187" s="110" t="s">
        <v>79</v>
      </c>
      <c r="B187" s="369" t="s">
        <v>477</v>
      </c>
      <c r="C187" s="370"/>
      <c r="D187" s="336" t="s">
        <v>473</v>
      </c>
      <c r="E187" s="337"/>
      <c r="F187" s="66" t="s">
        <v>304</v>
      </c>
      <c r="G187" s="67" t="s">
        <v>411</v>
      </c>
      <c r="H187" s="64">
        <v>0</v>
      </c>
      <c r="I187" s="285">
        <v>0</v>
      </c>
      <c r="J187" s="322">
        <v>3980</v>
      </c>
      <c r="K187" s="10"/>
      <c r="L187" s="272"/>
      <c r="M187" s="272"/>
      <c r="N187" s="273"/>
      <c r="O187" s="273"/>
      <c r="P187" s="28"/>
      <c r="Q187" s="28"/>
      <c r="R187" s="28"/>
    </row>
    <row r="188" spans="1:18" s="26" customFormat="1" ht="30" customHeight="1" x14ac:dyDescent="0.25">
      <c r="A188" s="8" t="s">
        <v>80</v>
      </c>
      <c r="B188" s="9"/>
      <c r="C188" s="9"/>
      <c r="D188" s="9"/>
      <c r="E188" s="9"/>
      <c r="F188" s="9"/>
      <c r="G188" s="9"/>
      <c r="H188" s="9">
        <v>0</v>
      </c>
      <c r="I188" s="9"/>
      <c r="J188" s="322"/>
      <c r="K188" s="10"/>
      <c r="L188" s="272"/>
      <c r="M188" s="272"/>
      <c r="N188" s="273"/>
      <c r="O188" s="273"/>
      <c r="P188" s="28"/>
      <c r="Q188" s="28"/>
      <c r="R188" s="28"/>
    </row>
    <row r="189" spans="1:18" s="26" customFormat="1" ht="30" customHeight="1" x14ac:dyDescent="0.25">
      <c r="A189" s="99">
        <v>180008</v>
      </c>
      <c r="B189" s="389" t="s">
        <v>478</v>
      </c>
      <c r="C189" s="390"/>
      <c r="D189" s="327" t="s">
        <v>331</v>
      </c>
      <c r="E189" s="328"/>
      <c r="F189" s="100" t="s">
        <v>479</v>
      </c>
      <c r="G189" s="101" t="s">
        <v>480</v>
      </c>
      <c r="H189" s="107">
        <v>0</v>
      </c>
      <c r="I189" s="292" t="s">
        <v>1656</v>
      </c>
      <c r="J189" s="322">
        <v>1350</v>
      </c>
      <c r="K189" s="10"/>
      <c r="L189" s="272"/>
      <c r="M189" s="272"/>
      <c r="N189" s="273"/>
      <c r="O189" s="273"/>
      <c r="P189" s="28"/>
      <c r="Q189" s="28"/>
      <c r="R189" s="28"/>
    </row>
    <row r="190" spans="1:18" s="26" customFormat="1" ht="30" customHeight="1" x14ac:dyDescent="0.25">
      <c r="A190" s="65">
        <v>180009</v>
      </c>
      <c r="B190" s="376" t="s">
        <v>481</v>
      </c>
      <c r="C190" s="377"/>
      <c r="D190" s="332" t="s">
        <v>331</v>
      </c>
      <c r="E190" s="333"/>
      <c r="F190" s="66" t="s">
        <v>479</v>
      </c>
      <c r="G190" s="67" t="s">
        <v>480</v>
      </c>
      <c r="H190" s="68">
        <v>0</v>
      </c>
      <c r="I190" s="285" t="s">
        <v>1656</v>
      </c>
      <c r="J190" s="322">
        <v>1895</v>
      </c>
      <c r="K190" s="10"/>
      <c r="L190" s="272"/>
      <c r="M190" s="272"/>
      <c r="N190" s="273"/>
      <c r="O190" s="273"/>
      <c r="P190" s="28"/>
      <c r="Q190" s="28"/>
      <c r="R190" s="28"/>
    </row>
    <row r="191" spans="1:18" s="26" customFormat="1" ht="30" customHeight="1" x14ac:dyDescent="0.25">
      <c r="A191" s="65">
        <v>180010</v>
      </c>
      <c r="B191" s="376" t="s">
        <v>482</v>
      </c>
      <c r="C191" s="377"/>
      <c r="D191" s="332" t="s">
        <v>331</v>
      </c>
      <c r="E191" s="333"/>
      <c r="F191" s="66" t="s">
        <v>479</v>
      </c>
      <c r="G191" s="67" t="s">
        <v>483</v>
      </c>
      <c r="H191" s="68">
        <v>0</v>
      </c>
      <c r="I191" s="285" t="s">
        <v>1656</v>
      </c>
      <c r="J191" s="322">
        <v>2205</v>
      </c>
      <c r="K191" s="10"/>
      <c r="L191" s="272"/>
      <c r="M191" s="272"/>
      <c r="N191" s="273"/>
      <c r="O191" s="273"/>
      <c r="P191" s="28"/>
      <c r="Q191" s="28"/>
      <c r="R191" s="28"/>
    </row>
    <row r="192" spans="1:18" s="26" customFormat="1" ht="30" customHeight="1" x14ac:dyDescent="0.25">
      <c r="A192" s="65">
        <v>180011</v>
      </c>
      <c r="B192" s="376" t="s">
        <v>484</v>
      </c>
      <c r="C192" s="377"/>
      <c r="D192" s="332" t="s">
        <v>331</v>
      </c>
      <c r="E192" s="333"/>
      <c r="F192" s="66" t="s">
        <v>479</v>
      </c>
      <c r="G192" s="67" t="s">
        <v>480</v>
      </c>
      <c r="H192" s="68">
        <v>0</v>
      </c>
      <c r="I192" s="285" t="s">
        <v>1656</v>
      </c>
      <c r="J192" s="322">
        <v>3695</v>
      </c>
      <c r="K192" s="10"/>
      <c r="L192" s="272"/>
      <c r="M192" s="272"/>
      <c r="N192" s="273"/>
      <c r="O192" s="273"/>
      <c r="P192" s="28"/>
      <c r="Q192" s="28"/>
      <c r="R192" s="28"/>
    </row>
    <row r="193" spans="1:18" s="26" customFormat="1" ht="30" customHeight="1" x14ac:dyDescent="0.25">
      <c r="A193" s="65">
        <v>180012</v>
      </c>
      <c r="B193" s="376" t="s">
        <v>485</v>
      </c>
      <c r="C193" s="377"/>
      <c r="D193" s="332" t="s">
        <v>331</v>
      </c>
      <c r="E193" s="333"/>
      <c r="F193" s="66" t="s">
        <v>479</v>
      </c>
      <c r="G193" s="67" t="s">
        <v>480</v>
      </c>
      <c r="H193" s="68">
        <v>0</v>
      </c>
      <c r="I193" s="285">
        <v>0</v>
      </c>
      <c r="J193" s="322">
        <v>2690</v>
      </c>
      <c r="K193" s="10"/>
      <c r="L193" s="272"/>
      <c r="M193" s="272"/>
      <c r="N193" s="273"/>
      <c r="O193" s="273"/>
      <c r="P193" s="28"/>
      <c r="Q193" s="28"/>
      <c r="R193" s="28"/>
    </row>
    <row r="194" spans="1:18" s="26" customFormat="1" ht="30" customHeight="1" x14ac:dyDescent="0.25">
      <c r="A194" s="65">
        <v>180013</v>
      </c>
      <c r="B194" s="376" t="s">
        <v>486</v>
      </c>
      <c r="C194" s="377"/>
      <c r="D194" s="332" t="s">
        <v>331</v>
      </c>
      <c r="E194" s="333"/>
      <c r="F194" s="66" t="s">
        <v>479</v>
      </c>
      <c r="G194" s="67" t="s">
        <v>480</v>
      </c>
      <c r="H194" s="68">
        <v>0</v>
      </c>
      <c r="I194" s="285" t="s">
        <v>1656</v>
      </c>
      <c r="J194" s="322">
        <v>3770</v>
      </c>
      <c r="K194" s="10"/>
      <c r="L194" s="272"/>
      <c r="M194" s="272"/>
      <c r="N194" s="273"/>
      <c r="O194" s="273"/>
      <c r="P194" s="28"/>
      <c r="Q194" s="28"/>
      <c r="R194" s="28"/>
    </row>
    <row r="195" spans="1:18" s="26" customFormat="1" ht="30" customHeight="1" x14ac:dyDescent="0.25">
      <c r="A195" s="65">
        <v>180014</v>
      </c>
      <c r="B195" s="376" t="s">
        <v>487</v>
      </c>
      <c r="C195" s="377"/>
      <c r="D195" s="332" t="s">
        <v>331</v>
      </c>
      <c r="E195" s="333"/>
      <c r="F195" s="66" t="s">
        <v>479</v>
      </c>
      <c r="G195" s="67" t="s">
        <v>480</v>
      </c>
      <c r="H195" s="68">
        <v>0</v>
      </c>
      <c r="I195" s="285" t="s">
        <v>1656</v>
      </c>
      <c r="J195" s="322">
        <v>3600</v>
      </c>
      <c r="K195" s="10"/>
      <c r="L195" s="272"/>
      <c r="M195" s="272"/>
      <c r="N195" s="273"/>
      <c r="O195" s="273"/>
      <c r="P195" s="28"/>
      <c r="Q195" s="28"/>
      <c r="R195" s="28"/>
    </row>
    <row r="196" spans="1:18" s="26" customFormat="1" ht="30" customHeight="1" x14ac:dyDescent="0.25">
      <c r="A196" s="65">
        <v>180015</v>
      </c>
      <c r="B196" s="376" t="s">
        <v>488</v>
      </c>
      <c r="C196" s="377"/>
      <c r="D196" s="332" t="s">
        <v>331</v>
      </c>
      <c r="E196" s="333"/>
      <c r="F196" s="66" t="s">
        <v>479</v>
      </c>
      <c r="G196" s="67" t="s">
        <v>480</v>
      </c>
      <c r="H196" s="68">
        <v>0</v>
      </c>
      <c r="I196" s="285" t="s">
        <v>1656</v>
      </c>
      <c r="J196" s="322">
        <v>3770</v>
      </c>
      <c r="K196" s="10"/>
      <c r="L196" s="272"/>
      <c r="M196" s="272"/>
      <c r="N196" s="273"/>
      <c r="O196" s="273"/>
      <c r="P196" s="28"/>
      <c r="Q196" s="28"/>
      <c r="R196" s="28"/>
    </row>
    <row r="197" spans="1:18" s="26" customFormat="1" ht="30" customHeight="1" x14ac:dyDescent="0.25">
      <c r="A197" s="65">
        <v>180016</v>
      </c>
      <c r="B197" s="376" t="s">
        <v>489</v>
      </c>
      <c r="C197" s="377"/>
      <c r="D197" s="332" t="s">
        <v>331</v>
      </c>
      <c r="E197" s="333"/>
      <c r="F197" s="66" t="s">
        <v>479</v>
      </c>
      <c r="G197" s="67" t="s">
        <v>480</v>
      </c>
      <c r="H197" s="68">
        <v>0</v>
      </c>
      <c r="I197" s="285" t="s">
        <v>1656</v>
      </c>
      <c r="J197" s="322">
        <v>3560</v>
      </c>
      <c r="K197" s="10"/>
      <c r="L197" s="272"/>
      <c r="M197" s="272"/>
      <c r="N197" s="273"/>
      <c r="O197" s="273"/>
      <c r="P197" s="28"/>
      <c r="Q197" s="28"/>
      <c r="R197" s="28"/>
    </row>
    <row r="198" spans="1:18" s="26" customFormat="1" ht="30" customHeight="1" x14ac:dyDescent="0.25">
      <c r="A198" s="77">
        <v>180020</v>
      </c>
      <c r="B198" s="358" t="s">
        <v>490</v>
      </c>
      <c r="C198" s="358"/>
      <c r="D198" s="332" t="s">
        <v>331</v>
      </c>
      <c r="E198" s="333"/>
      <c r="F198" s="78" t="s">
        <v>479</v>
      </c>
      <c r="G198" s="79" t="s">
        <v>480</v>
      </c>
      <c r="H198" s="80">
        <v>0</v>
      </c>
      <c r="I198" s="288" t="s">
        <v>1656</v>
      </c>
      <c r="J198" s="322">
        <v>4180</v>
      </c>
      <c r="K198" s="10"/>
      <c r="L198" s="272"/>
      <c r="M198" s="272"/>
      <c r="N198" s="273"/>
      <c r="O198" s="273"/>
      <c r="P198" s="28"/>
      <c r="Q198" s="28"/>
      <c r="R198" s="28"/>
    </row>
    <row r="199" spans="1:18" s="26" customFormat="1" ht="30" customHeight="1" x14ac:dyDescent="0.25">
      <c r="A199" s="77">
        <v>180021</v>
      </c>
      <c r="B199" s="358" t="s">
        <v>491</v>
      </c>
      <c r="C199" s="358"/>
      <c r="D199" s="332" t="s">
        <v>331</v>
      </c>
      <c r="E199" s="333"/>
      <c r="F199" s="78" t="s">
        <v>479</v>
      </c>
      <c r="G199" s="79" t="s">
        <v>480</v>
      </c>
      <c r="H199" s="80">
        <v>0</v>
      </c>
      <c r="I199" s="288">
        <v>0</v>
      </c>
      <c r="J199" s="322">
        <v>4790</v>
      </c>
      <c r="K199" s="10"/>
      <c r="L199" s="272"/>
      <c r="M199" s="272"/>
      <c r="N199" s="273"/>
      <c r="O199" s="273"/>
      <c r="P199" s="28"/>
      <c r="Q199" s="28"/>
      <c r="R199" s="28"/>
    </row>
    <row r="200" spans="1:18" s="26" customFormat="1" ht="30" customHeight="1" x14ac:dyDescent="0.25">
      <c r="A200" s="77">
        <v>180024</v>
      </c>
      <c r="B200" s="358" t="s">
        <v>492</v>
      </c>
      <c r="C200" s="358"/>
      <c r="D200" s="332" t="s">
        <v>331</v>
      </c>
      <c r="E200" s="333"/>
      <c r="F200" s="78" t="s">
        <v>479</v>
      </c>
      <c r="G200" s="79" t="s">
        <v>480</v>
      </c>
      <c r="H200" s="80">
        <v>0</v>
      </c>
      <c r="I200" s="288">
        <v>0</v>
      </c>
      <c r="J200" s="322">
        <v>5180</v>
      </c>
      <c r="K200" s="10"/>
      <c r="L200" s="272"/>
      <c r="M200" s="272"/>
      <c r="N200" s="273"/>
      <c r="O200" s="273"/>
      <c r="P200" s="28"/>
      <c r="Q200" s="28"/>
      <c r="R200" s="28"/>
    </row>
    <row r="201" spans="1:18" s="26" customFormat="1" ht="30" customHeight="1" x14ac:dyDescent="0.25">
      <c r="A201" s="77">
        <v>180030</v>
      </c>
      <c r="B201" s="358" t="s">
        <v>493</v>
      </c>
      <c r="C201" s="358"/>
      <c r="D201" s="332" t="s">
        <v>331</v>
      </c>
      <c r="E201" s="333"/>
      <c r="F201" s="78" t="s">
        <v>479</v>
      </c>
      <c r="G201" s="79" t="s">
        <v>480</v>
      </c>
      <c r="H201" s="80">
        <v>0</v>
      </c>
      <c r="I201" s="288">
        <v>0</v>
      </c>
      <c r="J201" s="322">
        <v>3875</v>
      </c>
      <c r="K201" s="10"/>
      <c r="L201" s="272"/>
      <c r="M201" s="272"/>
      <c r="N201" s="273"/>
      <c r="O201" s="273"/>
      <c r="P201" s="28"/>
      <c r="Q201" s="28"/>
      <c r="R201" s="28"/>
    </row>
    <row r="202" spans="1:18" s="26" customFormat="1" ht="30" customHeight="1" x14ac:dyDescent="0.25">
      <c r="A202" s="77">
        <v>180031</v>
      </c>
      <c r="B202" s="358" t="s">
        <v>494</v>
      </c>
      <c r="C202" s="358"/>
      <c r="D202" s="332" t="s">
        <v>331</v>
      </c>
      <c r="E202" s="333"/>
      <c r="F202" s="78" t="s">
        <v>479</v>
      </c>
      <c r="G202" s="79" t="s">
        <v>480</v>
      </c>
      <c r="H202" s="80">
        <v>0</v>
      </c>
      <c r="I202" s="288">
        <v>0</v>
      </c>
      <c r="J202" s="322">
        <v>4570</v>
      </c>
      <c r="K202" s="10"/>
      <c r="L202" s="272"/>
      <c r="M202" s="272"/>
      <c r="N202" s="273"/>
      <c r="O202" s="273"/>
      <c r="P202" s="28"/>
      <c r="Q202" s="28"/>
      <c r="R202" s="28"/>
    </row>
    <row r="203" spans="1:18" s="26" customFormat="1" ht="30" customHeight="1" x14ac:dyDescent="0.25">
      <c r="A203" s="77">
        <v>180032</v>
      </c>
      <c r="B203" s="358" t="s">
        <v>495</v>
      </c>
      <c r="C203" s="358"/>
      <c r="D203" s="332" t="s">
        <v>331</v>
      </c>
      <c r="E203" s="333"/>
      <c r="F203" s="78" t="s">
        <v>479</v>
      </c>
      <c r="G203" s="79" t="s">
        <v>480</v>
      </c>
      <c r="H203" s="80">
        <v>0</v>
      </c>
      <c r="I203" s="288">
        <v>0</v>
      </c>
      <c r="J203" s="322">
        <v>4570</v>
      </c>
      <c r="K203" s="10"/>
      <c r="L203" s="272"/>
      <c r="M203" s="272"/>
      <c r="N203" s="273"/>
      <c r="O203" s="273"/>
      <c r="P203" s="28"/>
      <c r="Q203" s="28"/>
      <c r="R203" s="28"/>
    </row>
    <row r="204" spans="1:18" s="26" customFormat="1" ht="30" customHeight="1" x14ac:dyDescent="0.25">
      <c r="A204" s="77">
        <v>180033</v>
      </c>
      <c r="B204" s="358" t="s">
        <v>496</v>
      </c>
      <c r="C204" s="358"/>
      <c r="D204" s="332" t="s">
        <v>331</v>
      </c>
      <c r="E204" s="333"/>
      <c r="F204" s="78" t="s">
        <v>479</v>
      </c>
      <c r="G204" s="79" t="s">
        <v>497</v>
      </c>
      <c r="H204" s="80">
        <v>0</v>
      </c>
      <c r="I204" s="293">
        <v>0</v>
      </c>
      <c r="J204" s="322">
        <v>8750</v>
      </c>
      <c r="K204" s="10"/>
      <c r="L204" s="272"/>
      <c r="M204" s="272"/>
      <c r="N204" s="273"/>
      <c r="O204" s="273"/>
      <c r="P204" s="28"/>
      <c r="Q204" s="28"/>
      <c r="R204" s="28"/>
    </row>
    <row r="205" spans="1:18" s="26" customFormat="1" ht="30" customHeight="1" x14ac:dyDescent="0.25">
      <c r="A205" s="77">
        <v>180034</v>
      </c>
      <c r="B205" s="358" t="s">
        <v>498</v>
      </c>
      <c r="C205" s="358"/>
      <c r="D205" s="332" t="s">
        <v>331</v>
      </c>
      <c r="E205" s="333"/>
      <c r="F205" s="78" t="s">
        <v>479</v>
      </c>
      <c r="G205" s="79" t="s">
        <v>497</v>
      </c>
      <c r="H205" s="80">
        <v>0</v>
      </c>
      <c r="I205" s="293">
        <v>0</v>
      </c>
      <c r="J205" s="322">
        <v>6980</v>
      </c>
      <c r="K205" s="10"/>
      <c r="L205" s="272"/>
      <c r="M205" s="272"/>
      <c r="N205" s="273"/>
      <c r="O205" s="273"/>
      <c r="P205" s="28"/>
      <c r="Q205" s="28"/>
      <c r="R205" s="28"/>
    </row>
    <row r="206" spans="1:18" s="26" customFormat="1" ht="30" customHeight="1" x14ac:dyDescent="0.25">
      <c r="A206" s="77">
        <v>180035</v>
      </c>
      <c r="B206" s="358" t="s">
        <v>499</v>
      </c>
      <c r="C206" s="358"/>
      <c r="D206" s="332" t="s">
        <v>331</v>
      </c>
      <c r="E206" s="333"/>
      <c r="F206" s="78" t="s">
        <v>479</v>
      </c>
      <c r="G206" s="79" t="s">
        <v>500</v>
      </c>
      <c r="H206" s="80">
        <v>0</v>
      </c>
      <c r="I206" s="293">
        <v>0</v>
      </c>
      <c r="J206" s="322">
        <v>2290</v>
      </c>
      <c r="K206" s="10"/>
      <c r="L206" s="272"/>
      <c r="M206" s="272"/>
      <c r="N206" s="273"/>
      <c r="O206" s="273"/>
      <c r="P206" s="28"/>
      <c r="Q206" s="28"/>
      <c r="R206" s="28"/>
    </row>
    <row r="207" spans="1:18" s="26" customFormat="1" ht="30" customHeight="1" x14ac:dyDescent="0.25">
      <c r="A207" s="77">
        <v>180036</v>
      </c>
      <c r="B207" s="358" t="s">
        <v>501</v>
      </c>
      <c r="C207" s="358"/>
      <c r="D207" s="332" t="s">
        <v>331</v>
      </c>
      <c r="E207" s="333"/>
      <c r="F207" s="78" t="s">
        <v>479</v>
      </c>
      <c r="G207" s="79" t="s">
        <v>500</v>
      </c>
      <c r="H207" s="80">
        <v>0</v>
      </c>
      <c r="I207" s="293">
        <v>0</v>
      </c>
      <c r="J207" s="322">
        <v>7080</v>
      </c>
      <c r="K207" s="10"/>
      <c r="L207" s="272"/>
      <c r="M207" s="272"/>
      <c r="N207" s="273"/>
      <c r="O207" s="273"/>
      <c r="P207" s="28"/>
      <c r="Q207" s="28"/>
      <c r="R207" s="28"/>
    </row>
    <row r="208" spans="1:18" s="26" customFormat="1" ht="30" customHeight="1" x14ac:dyDescent="0.25">
      <c r="A208" s="77">
        <v>180037</v>
      </c>
      <c r="B208" s="358" t="s">
        <v>502</v>
      </c>
      <c r="C208" s="358"/>
      <c r="D208" s="332" t="s">
        <v>331</v>
      </c>
      <c r="E208" s="333"/>
      <c r="F208" s="78" t="s">
        <v>479</v>
      </c>
      <c r="G208" s="79" t="s">
        <v>480</v>
      </c>
      <c r="H208" s="80">
        <v>0</v>
      </c>
      <c r="I208" s="288">
        <v>0</v>
      </c>
      <c r="J208" s="322">
        <v>4315</v>
      </c>
      <c r="K208" s="10"/>
      <c r="L208" s="272"/>
      <c r="M208" s="272"/>
      <c r="N208" s="273"/>
      <c r="O208" s="273"/>
      <c r="P208" s="28"/>
      <c r="Q208" s="28"/>
      <c r="R208" s="28"/>
    </row>
    <row r="209" spans="1:18" s="26" customFormat="1" ht="30" customHeight="1" x14ac:dyDescent="0.25">
      <c r="A209" s="77">
        <v>180038</v>
      </c>
      <c r="B209" s="358" t="s">
        <v>503</v>
      </c>
      <c r="C209" s="358"/>
      <c r="D209" s="332" t="s">
        <v>331</v>
      </c>
      <c r="E209" s="333"/>
      <c r="F209" s="78" t="s">
        <v>479</v>
      </c>
      <c r="G209" s="79" t="s">
        <v>483</v>
      </c>
      <c r="H209" s="80">
        <v>0</v>
      </c>
      <c r="I209" s="288">
        <v>0</v>
      </c>
      <c r="J209" s="322">
        <v>2024</v>
      </c>
      <c r="K209" s="10"/>
      <c r="L209" s="272"/>
      <c r="M209" s="272"/>
      <c r="N209" s="273"/>
      <c r="O209" s="273"/>
      <c r="P209" s="28"/>
      <c r="Q209" s="28"/>
      <c r="R209" s="28"/>
    </row>
    <row r="210" spans="1:18" s="26" customFormat="1" ht="30" customHeight="1" x14ac:dyDescent="0.25">
      <c r="A210" s="77">
        <v>180039</v>
      </c>
      <c r="B210" s="358" t="s">
        <v>504</v>
      </c>
      <c r="C210" s="358"/>
      <c r="D210" s="332" t="s">
        <v>331</v>
      </c>
      <c r="E210" s="333"/>
      <c r="F210" s="78" t="s">
        <v>479</v>
      </c>
      <c r="G210" s="79" t="s">
        <v>480</v>
      </c>
      <c r="H210" s="80">
        <v>0</v>
      </c>
      <c r="I210" s="288">
        <v>0</v>
      </c>
      <c r="J210" s="322">
        <v>1680</v>
      </c>
      <c r="K210" s="10"/>
      <c r="L210" s="272"/>
      <c r="M210" s="272"/>
      <c r="N210" s="273"/>
      <c r="O210" s="273"/>
      <c r="P210" s="28"/>
      <c r="Q210" s="28"/>
      <c r="R210" s="28"/>
    </row>
    <row r="211" spans="1:18" s="26" customFormat="1" ht="30" customHeight="1" x14ac:dyDescent="0.25">
      <c r="A211" s="77">
        <v>180040</v>
      </c>
      <c r="B211" s="358" t="s">
        <v>505</v>
      </c>
      <c r="C211" s="358"/>
      <c r="D211" s="332" t="s">
        <v>331</v>
      </c>
      <c r="E211" s="333"/>
      <c r="F211" s="78" t="s">
        <v>479</v>
      </c>
      <c r="G211" s="79" t="s">
        <v>480</v>
      </c>
      <c r="H211" s="80">
        <v>0</v>
      </c>
      <c r="I211" s="288">
        <v>0</v>
      </c>
      <c r="J211" s="322">
        <v>10080</v>
      </c>
      <c r="K211" s="10"/>
      <c r="L211" s="272"/>
      <c r="M211" s="272"/>
      <c r="N211" s="273"/>
      <c r="O211" s="273"/>
      <c r="P211" s="28"/>
      <c r="Q211" s="28"/>
      <c r="R211" s="28"/>
    </row>
    <row r="212" spans="1:18" s="26" customFormat="1" ht="30" customHeight="1" x14ac:dyDescent="0.25">
      <c r="A212" s="77">
        <v>180041</v>
      </c>
      <c r="B212" s="358" t="s">
        <v>506</v>
      </c>
      <c r="C212" s="358"/>
      <c r="D212" s="332" t="s">
        <v>331</v>
      </c>
      <c r="E212" s="333"/>
      <c r="F212" s="78" t="s">
        <v>479</v>
      </c>
      <c r="G212" s="79" t="s">
        <v>480</v>
      </c>
      <c r="H212" s="80">
        <v>0</v>
      </c>
      <c r="I212" s="288">
        <v>0</v>
      </c>
      <c r="J212" s="322">
        <v>2180</v>
      </c>
      <c r="K212" s="10"/>
      <c r="L212" s="272"/>
      <c r="M212" s="272"/>
      <c r="N212" s="273"/>
      <c r="O212" s="273"/>
      <c r="P212" s="28"/>
      <c r="Q212" s="28"/>
      <c r="R212" s="28"/>
    </row>
    <row r="213" spans="1:18" s="26" customFormat="1" ht="30" customHeight="1" x14ac:dyDescent="0.25">
      <c r="A213" s="77">
        <v>180042</v>
      </c>
      <c r="B213" s="358" t="s">
        <v>507</v>
      </c>
      <c r="C213" s="358"/>
      <c r="D213" s="332" t="s">
        <v>331</v>
      </c>
      <c r="E213" s="333"/>
      <c r="F213" s="78" t="s">
        <v>479</v>
      </c>
      <c r="G213" s="79" t="s">
        <v>483</v>
      </c>
      <c r="H213" s="80">
        <v>0</v>
      </c>
      <c r="I213" s="288">
        <v>0</v>
      </c>
      <c r="J213" s="322">
        <v>4390</v>
      </c>
      <c r="K213" s="10"/>
      <c r="L213" s="272"/>
      <c r="M213" s="272"/>
      <c r="N213" s="273"/>
      <c r="O213" s="273"/>
      <c r="P213" s="28"/>
      <c r="Q213" s="28"/>
      <c r="R213" s="28"/>
    </row>
    <row r="214" spans="1:18" s="26" customFormat="1" ht="30" customHeight="1" x14ac:dyDescent="0.25">
      <c r="A214" s="77">
        <v>180043</v>
      </c>
      <c r="B214" s="358" t="s">
        <v>508</v>
      </c>
      <c r="C214" s="358"/>
      <c r="D214" s="332" t="s">
        <v>509</v>
      </c>
      <c r="E214" s="333"/>
      <c r="F214" s="78" t="s">
        <v>479</v>
      </c>
      <c r="G214" s="79" t="s">
        <v>483</v>
      </c>
      <c r="H214" s="80">
        <v>0</v>
      </c>
      <c r="I214" s="288">
        <v>0</v>
      </c>
      <c r="J214" s="322">
        <v>13890</v>
      </c>
      <c r="K214" s="10"/>
      <c r="L214" s="272"/>
      <c r="M214" s="272"/>
      <c r="N214" s="273"/>
      <c r="O214" s="273"/>
      <c r="P214" s="28"/>
      <c r="Q214" s="28"/>
      <c r="R214" s="28"/>
    </row>
    <row r="215" spans="1:18" s="26" customFormat="1" ht="30" customHeight="1" x14ac:dyDescent="0.25">
      <c r="A215" s="77">
        <v>180044</v>
      </c>
      <c r="B215" s="358" t="s">
        <v>510</v>
      </c>
      <c r="C215" s="358"/>
      <c r="D215" s="332" t="s">
        <v>331</v>
      </c>
      <c r="E215" s="333"/>
      <c r="F215" s="78" t="s">
        <v>479</v>
      </c>
      <c r="G215" s="79" t="s">
        <v>480</v>
      </c>
      <c r="H215" s="80">
        <v>0</v>
      </c>
      <c r="I215" s="288">
        <v>0</v>
      </c>
      <c r="J215" s="322">
        <v>8450</v>
      </c>
      <c r="K215" s="10"/>
      <c r="L215" s="272"/>
      <c r="M215" s="272"/>
      <c r="N215" s="273"/>
      <c r="O215" s="273"/>
      <c r="P215" s="28"/>
      <c r="Q215" s="28"/>
      <c r="R215" s="28"/>
    </row>
    <row r="216" spans="1:18" s="26" customFormat="1" ht="30" customHeight="1" x14ac:dyDescent="0.25">
      <c r="A216" s="77">
        <v>180045</v>
      </c>
      <c r="B216" s="358" t="s">
        <v>511</v>
      </c>
      <c r="C216" s="358"/>
      <c r="D216" s="332" t="s">
        <v>331</v>
      </c>
      <c r="E216" s="333"/>
      <c r="F216" s="78" t="s">
        <v>479</v>
      </c>
      <c r="G216" s="79" t="s">
        <v>512</v>
      </c>
      <c r="H216" s="80">
        <v>0</v>
      </c>
      <c r="I216" s="288">
        <v>0</v>
      </c>
      <c r="J216" s="322">
        <v>6945</v>
      </c>
      <c r="K216" s="10"/>
      <c r="L216" s="272"/>
      <c r="M216" s="272"/>
      <c r="N216" s="273"/>
      <c r="O216" s="273"/>
      <c r="P216" s="28"/>
      <c r="Q216" s="28"/>
      <c r="R216" s="28"/>
    </row>
    <row r="217" spans="1:18" s="26" customFormat="1" ht="30" customHeight="1" x14ac:dyDescent="0.25">
      <c r="A217" s="77">
        <v>180049</v>
      </c>
      <c r="B217" s="358" t="s">
        <v>513</v>
      </c>
      <c r="C217" s="358"/>
      <c r="D217" s="332" t="s">
        <v>331</v>
      </c>
      <c r="E217" s="333"/>
      <c r="F217" s="78" t="s">
        <v>479</v>
      </c>
      <c r="G217" s="79" t="s">
        <v>480</v>
      </c>
      <c r="H217" s="80">
        <v>0</v>
      </c>
      <c r="I217" s="288" t="s">
        <v>1657</v>
      </c>
      <c r="J217" s="322">
        <v>1380</v>
      </c>
      <c r="K217" s="10"/>
      <c r="L217" s="272"/>
      <c r="M217" s="272"/>
      <c r="N217" s="273"/>
      <c r="O217" s="273"/>
      <c r="P217" s="28"/>
      <c r="Q217" s="274"/>
      <c r="R217" s="28"/>
    </row>
    <row r="218" spans="1:18" s="26" customFormat="1" ht="30" customHeight="1" x14ac:dyDescent="0.25">
      <c r="A218" s="77">
        <v>180050</v>
      </c>
      <c r="B218" s="358" t="s">
        <v>514</v>
      </c>
      <c r="C218" s="358"/>
      <c r="D218" s="332" t="s">
        <v>331</v>
      </c>
      <c r="E218" s="333"/>
      <c r="F218" s="78" t="s">
        <v>479</v>
      </c>
      <c r="G218" s="79" t="s">
        <v>515</v>
      </c>
      <c r="H218" s="80">
        <v>0</v>
      </c>
      <c r="I218" s="288" t="s">
        <v>1657</v>
      </c>
      <c r="J218" s="322">
        <v>7815</v>
      </c>
      <c r="K218" s="10"/>
      <c r="L218" s="272"/>
      <c r="M218" s="272"/>
      <c r="N218" s="273"/>
      <c r="O218" s="273"/>
      <c r="P218" s="28"/>
      <c r="Q218" s="274"/>
      <c r="R218" s="28"/>
    </row>
    <row r="219" spans="1:18" s="26" customFormat="1" ht="30" customHeight="1" x14ac:dyDescent="0.25">
      <c r="A219" s="77">
        <v>180101</v>
      </c>
      <c r="B219" s="358" t="s">
        <v>516</v>
      </c>
      <c r="C219" s="358"/>
      <c r="D219" s="336" t="s">
        <v>331</v>
      </c>
      <c r="E219" s="337"/>
      <c r="F219" s="78" t="s">
        <v>479</v>
      </c>
      <c r="G219" s="79" t="s">
        <v>480</v>
      </c>
      <c r="H219" s="80">
        <v>0</v>
      </c>
      <c r="I219" s="288" t="s">
        <v>1656</v>
      </c>
      <c r="J219" s="322">
        <v>4035</v>
      </c>
      <c r="K219" s="10"/>
      <c r="L219" s="272"/>
      <c r="M219" s="272"/>
      <c r="N219" s="273"/>
      <c r="O219" s="273"/>
      <c r="P219" s="28"/>
      <c r="Q219" s="28"/>
      <c r="R219" s="28"/>
    </row>
    <row r="220" spans="1:18" s="26" customFormat="1" ht="30" customHeight="1" x14ac:dyDescent="0.25">
      <c r="A220" s="391" t="s">
        <v>81</v>
      </c>
      <c r="B220" s="392"/>
      <c r="C220" s="392"/>
      <c r="D220" s="392"/>
      <c r="E220" s="392"/>
      <c r="F220" s="392"/>
      <c r="G220" s="392"/>
      <c r="H220" s="392"/>
      <c r="I220" s="393"/>
      <c r="J220" s="322"/>
      <c r="K220" s="10"/>
      <c r="L220" s="272"/>
      <c r="M220" s="272"/>
      <c r="N220" s="273"/>
      <c r="O220" s="273"/>
      <c r="P220" s="28"/>
      <c r="Q220" s="28"/>
      <c r="R220" s="28"/>
    </row>
    <row r="221" spans="1:18" s="26" customFormat="1" ht="30" customHeight="1" x14ac:dyDescent="0.25">
      <c r="A221" s="99">
        <v>181010</v>
      </c>
      <c r="B221" s="389" t="s">
        <v>517</v>
      </c>
      <c r="C221" s="390"/>
      <c r="D221" s="327" t="s">
        <v>316</v>
      </c>
      <c r="E221" s="328"/>
      <c r="F221" s="100" t="s">
        <v>316</v>
      </c>
      <c r="G221" s="101" t="s">
        <v>518</v>
      </c>
      <c r="H221" s="107">
        <v>0</v>
      </c>
      <c r="I221" s="292" t="s">
        <v>1656</v>
      </c>
      <c r="J221" s="322">
        <v>1050</v>
      </c>
      <c r="K221" s="10"/>
      <c r="L221" s="272"/>
      <c r="M221" s="272"/>
      <c r="N221" s="273"/>
      <c r="O221" s="273"/>
      <c r="P221" s="28"/>
      <c r="Q221" s="28"/>
      <c r="R221" s="28"/>
    </row>
    <row r="222" spans="1:18" s="26" customFormat="1" ht="30" customHeight="1" x14ac:dyDescent="0.25">
      <c r="A222" s="65">
        <v>181011</v>
      </c>
      <c r="B222" s="376" t="s">
        <v>519</v>
      </c>
      <c r="C222" s="377"/>
      <c r="D222" s="332" t="s">
        <v>316</v>
      </c>
      <c r="E222" s="333"/>
      <c r="F222" s="66" t="s">
        <v>316</v>
      </c>
      <c r="G222" s="67" t="s">
        <v>518</v>
      </c>
      <c r="H222" s="68">
        <v>0</v>
      </c>
      <c r="I222" s="285" t="s">
        <v>1656</v>
      </c>
      <c r="J222" s="322">
        <v>1050</v>
      </c>
      <c r="K222" s="10"/>
      <c r="L222" s="272"/>
      <c r="M222" s="272"/>
      <c r="N222" s="273"/>
      <c r="O222" s="273"/>
      <c r="P222" s="28"/>
      <c r="Q222" s="28"/>
      <c r="R222" s="28"/>
    </row>
    <row r="223" spans="1:18" s="26" customFormat="1" ht="30" customHeight="1" x14ac:dyDescent="0.25">
      <c r="A223" s="65">
        <v>181012</v>
      </c>
      <c r="B223" s="376" t="s">
        <v>520</v>
      </c>
      <c r="C223" s="377"/>
      <c r="D223" s="332" t="s">
        <v>316</v>
      </c>
      <c r="E223" s="333"/>
      <c r="F223" s="66" t="s">
        <v>316</v>
      </c>
      <c r="G223" s="67" t="s">
        <v>518</v>
      </c>
      <c r="H223" s="68">
        <v>0</v>
      </c>
      <c r="I223" s="285">
        <v>0</v>
      </c>
      <c r="J223" s="322">
        <v>1100</v>
      </c>
      <c r="K223" s="10"/>
      <c r="L223" s="272"/>
      <c r="M223" s="272"/>
      <c r="N223" s="273"/>
      <c r="O223" s="273"/>
      <c r="P223" s="28"/>
      <c r="Q223" s="28"/>
      <c r="R223" s="28"/>
    </row>
    <row r="224" spans="1:18" s="26" customFormat="1" ht="30" customHeight="1" x14ac:dyDescent="0.25">
      <c r="A224" s="65">
        <v>181013</v>
      </c>
      <c r="B224" s="376" t="s">
        <v>521</v>
      </c>
      <c r="C224" s="377"/>
      <c r="D224" s="332" t="s">
        <v>316</v>
      </c>
      <c r="E224" s="333"/>
      <c r="F224" s="66" t="s">
        <v>316</v>
      </c>
      <c r="G224" s="67" t="s">
        <v>518</v>
      </c>
      <c r="H224" s="68">
        <v>0</v>
      </c>
      <c r="I224" s="285" t="s">
        <v>1656</v>
      </c>
      <c r="J224" s="322">
        <v>1050</v>
      </c>
      <c r="K224" s="10"/>
      <c r="L224" s="272"/>
      <c r="M224" s="272"/>
      <c r="N224" s="273"/>
      <c r="O224" s="273"/>
      <c r="P224" s="28"/>
      <c r="Q224" s="28"/>
      <c r="R224" s="28"/>
    </row>
    <row r="225" spans="1:18" s="26" customFormat="1" ht="30" customHeight="1" x14ac:dyDescent="0.25">
      <c r="A225" s="65">
        <v>181014</v>
      </c>
      <c r="B225" s="376" t="s">
        <v>522</v>
      </c>
      <c r="C225" s="377"/>
      <c r="D225" s="332" t="s">
        <v>316</v>
      </c>
      <c r="E225" s="333"/>
      <c r="F225" s="66" t="s">
        <v>316</v>
      </c>
      <c r="G225" s="67" t="s">
        <v>518</v>
      </c>
      <c r="H225" s="68">
        <v>0</v>
      </c>
      <c r="I225" s="285" t="s">
        <v>1656</v>
      </c>
      <c r="J225" s="322">
        <v>1050</v>
      </c>
      <c r="K225" s="10"/>
      <c r="L225" s="272"/>
      <c r="M225" s="272"/>
      <c r="N225" s="273"/>
      <c r="O225" s="273"/>
      <c r="P225" s="28"/>
      <c r="Q225" s="28"/>
      <c r="R225" s="28"/>
    </row>
    <row r="226" spans="1:18" s="26" customFormat="1" ht="30" customHeight="1" x14ac:dyDescent="0.25">
      <c r="A226" s="65">
        <v>181015</v>
      </c>
      <c r="B226" s="376" t="s">
        <v>523</v>
      </c>
      <c r="C226" s="377"/>
      <c r="D226" s="332" t="s">
        <v>316</v>
      </c>
      <c r="E226" s="333"/>
      <c r="F226" s="66" t="s">
        <v>316</v>
      </c>
      <c r="G226" s="67" t="s">
        <v>518</v>
      </c>
      <c r="H226" s="68">
        <v>0</v>
      </c>
      <c r="I226" s="285" t="s">
        <v>1656</v>
      </c>
      <c r="J226" s="322">
        <v>1050</v>
      </c>
      <c r="K226" s="10"/>
      <c r="L226" s="272"/>
      <c r="M226" s="272"/>
      <c r="N226" s="273"/>
      <c r="O226" s="273"/>
      <c r="P226" s="28"/>
      <c r="Q226" s="28"/>
      <c r="R226" s="28"/>
    </row>
    <row r="227" spans="1:18" s="26" customFormat="1" ht="30" customHeight="1" x14ac:dyDescent="0.25">
      <c r="A227" s="65">
        <v>181016</v>
      </c>
      <c r="B227" s="376" t="s">
        <v>524</v>
      </c>
      <c r="C227" s="377"/>
      <c r="D227" s="332" t="s">
        <v>316</v>
      </c>
      <c r="E227" s="333"/>
      <c r="F227" s="66" t="s">
        <v>316</v>
      </c>
      <c r="G227" s="67" t="s">
        <v>518</v>
      </c>
      <c r="H227" s="68">
        <v>0</v>
      </c>
      <c r="I227" s="285" t="s">
        <v>1656</v>
      </c>
      <c r="J227" s="322">
        <v>1050</v>
      </c>
      <c r="K227" s="10"/>
      <c r="L227" s="272"/>
      <c r="M227" s="272"/>
      <c r="N227" s="273"/>
      <c r="O227" s="273"/>
      <c r="P227" s="28"/>
      <c r="Q227" s="28"/>
      <c r="R227" s="28"/>
    </row>
    <row r="228" spans="1:18" s="26" customFormat="1" ht="30" customHeight="1" x14ac:dyDescent="0.25">
      <c r="A228" s="77">
        <v>181020</v>
      </c>
      <c r="B228" s="358" t="s">
        <v>525</v>
      </c>
      <c r="C228" s="358"/>
      <c r="D228" s="332" t="s">
        <v>316</v>
      </c>
      <c r="E228" s="333"/>
      <c r="F228" s="78" t="s">
        <v>316</v>
      </c>
      <c r="G228" s="79" t="s">
        <v>518</v>
      </c>
      <c r="H228" s="80">
        <v>0</v>
      </c>
      <c r="I228" s="288" t="s">
        <v>1656</v>
      </c>
      <c r="J228" s="322">
        <v>1050</v>
      </c>
      <c r="K228" s="10"/>
      <c r="L228" s="272"/>
      <c r="M228" s="272"/>
      <c r="N228" s="273"/>
      <c r="O228" s="273"/>
      <c r="P228" s="28"/>
      <c r="Q228" s="28"/>
      <c r="R228" s="28"/>
    </row>
    <row r="229" spans="1:18" s="26" customFormat="1" ht="30" customHeight="1" x14ac:dyDescent="0.25">
      <c r="A229" s="77">
        <v>181021</v>
      </c>
      <c r="B229" s="358" t="s">
        <v>526</v>
      </c>
      <c r="C229" s="358"/>
      <c r="D229" s="332" t="s">
        <v>316</v>
      </c>
      <c r="E229" s="333"/>
      <c r="F229" s="78" t="s">
        <v>316</v>
      </c>
      <c r="G229" s="79" t="s">
        <v>518</v>
      </c>
      <c r="H229" s="80">
        <v>0</v>
      </c>
      <c r="I229" s="288">
        <v>0</v>
      </c>
      <c r="J229" s="322">
        <v>1100</v>
      </c>
      <c r="K229" s="10"/>
      <c r="L229" s="272"/>
      <c r="M229" s="272"/>
      <c r="N229" s="273"/>
      <c r="O229" s="273"/>
      <c r="P229" s="28"/>
      <c r="Q229" s="28"/>
      <c r="R229" s="28"/>
    </row>
    <row r="230" spans="1:18" s="26" customFormat="1" ht="30" customHeight="1" x14ac:dyDescent="0.25">
      <c r="A230" s="77">
        <v>181024</v>
      </c>
      <c r="B230" s="358" t="s">
        <v>527</v>
      </c>
      <c r="C230" s="358"/>
      <c r="D230" s="332" t="s">
        <v>316</v>
      </c>
      <c r="E230" s="333"/>
      <c r="F230" s="78" t="s">
        <v>316</v>
      </c>
      <c r="G230" s="79" t="s">
        <v>518</v>
      </c>
      <c r="H230" s="80">
        <v>0</v>
      </c>
      <c r="I230" s="288">
        <v>0</v>
      </c>
      <c r="J230" s="322">
        <v>1100</v>
      </c>
      <c r="K230" s="10"/>
      <c r="L230" s="272"/>
      <c r="M230" s="272"/>
      <c r="N230" s="273"/>
      <c r="O230" s="273"/>
      <c r="P230" s="28"/>
      <c r="Q230" s="28"/>
      <c r="R230" s="28"/>
    </row>
    <row r="231" spans="1:18" s="26" customFormat="1" ht="30" customHeight="1" x14ac:dyDescent="0.25">
      <c r="A231" s="77">
        <v>181030</v>
      </c>
      <c r="B231" s="358" t="s">
        <v>528</v>
      </c>
      <c r="C231" s="358"/>
      <c r="D231" s="332" t="s">
        <v>316</v>
      </c>
      <c r="E231" s="333"/>
      <c r="F231" s="78" t="s">
        <v>316</v>
      </c>
      <c r="G231" s="79" t="s">
        <v>518</v>
      </c>
      <c r="H231" s="80">
        <v>0</v>
      </c>
      <c r="I231" s="288">
        <v>0</v>
      </c>
      <c r="J231" s="322">
        <v>1100</v>
      </c>
      <c r="K231" s="10"/>
      <c r="L231" s="272"/>
      <c r="M231" s="272"/>
      <c r="N231" s="273"/>
      <c r="O231" s="273"/>
      <c r="P231" s="28"/>
      <c r="Q231" s="28"/>
      <c r="R231" s="28"/>
    </row>
    <row r="232" spans="1:18" s="26" customFormat="1" ht="30" customHeight="1" x14ac:dyDescent="0.25">
      <c r="A232" s="77">
        <v>181031</v>
      </c>
      <c r="B232" s="358" t="s">
        <v>529</v>
      </c>
      <c r="C232" s="358"/>
      <c r="D232" s="332" t="s">
        <v>316</v>
      </c>
      <c r="E232" s="333"/>
      <c r="F232" s="78" t="s">
        <v>316</v>
      </c>
      <c r="G232" s="79" t="s">
        <v>518</v>
      </c>
      <c r="H232" s="80">
        <v>0</v>
      </c>
      <c r="I232" s="288">
        <v>0</v>
      </c>
      <c r="J232" s="322">
        <v>1100</v>
      </c>
      <c r="K232" s="10"/>
      <c r="L232" s="272"/>
      <c r="M232" s="272"/>
      <c r="N232" s="273"/>
      <c r="O232" s="273"/>
      <c r="P232" s="28"/>
      <c r="Q232" s="28"/>
      <c r="R232" s="28"/>
    </row>
    <row r="233" spans="1:18" s="26" customFormat="1" ht="30" customHeight="1" x14ac:dyDescent="0.25">
      <c r="A233" s="77">
        <v>181032</v>
      </c>
      <c r="B233" s="358" t="s">
        <v>530</v>
      </c>
      <c r="C233" s="358"/>
      <c r="D233" s="332" t="s">
        <v>316</v>
      </c>
      <c r="E233" s="333"/>
      <c r="F233" s="78" t="s">
        <v>316</v>
      </c>
      <c r="G233" s="79" t="s">
        <v>518</v>
      </c>
      <c r="H233" s="80">
        <v>0</v>
      </c>
      <c r="I233" s="288">
        <v>0</v>
      </c>
      <c r="J233" s="322">
        <v>1100</v>
      </c>
      <c r="K233" s="10"/>
      <c r="L233" s="272"/>
      <c r="M233" s="272"/>
      <c r="N233" s="273"/>
      <c r="O233" s="273"/>
      <c r="P233" s="28"/>
      <c r="Q233" s="28"/>
      <c r="R233" s="28"/>
    </row>
    <row r="234" spans="1:18" s="26" customFormat="1" ht="30" customHeight="1" x14ac:dyDescent="0.25">
      <c r="A234" s="77">
        <v>181035</v>
      </c>
      <c r="B234" s="358" t="s">
        <v>531</v>
      </c>
      <c r="C234" s="358"/>
      <c r="D234" s="332" t="s">
        <v>316</v>
      </c>
      <c r="E234" s="333"/>
      <c r="F234" s="78" t="s">
        <v>316</v>
      </c>
      <c r="G234" s="79" t="s">
        <v>518</v>
      </c>
      <c r="H234" s="80">
        <v>0</v>
      </c>
      <c r="I234" s="293">
        <v>0</v>
      </c>
      <c r="J234" s="322">
        <v>1100</v>
      </c>
      <c r="K234" s="10"/>
      <c r="L234" s="272"/>
      <c r="M234" s="272"/>
      <c r="N234" s="273"/>
      <c r="O234" s="273"/>
      <c r="P234" s="28"/>
      <c r="Q234" s="28"/>
      <c r="R234" s="28"/>
    </row>
    <row r="235" spans="1:18" s="26" customFormat="1" ht="30" customHeight="1" x14ac:dyDescent="0.25">
      <c r="A235" s="77">
        <v>181036</v>
      </c>
      <c r="B235" s="358" t="s">
        <v>532</v>
      </c>
      <c r="C235" s="358"/>
      <c r="D235" s="332" t="s">
        <v>316</v>
      </c>
      <c r="E235" s="333"/>
      <c r="F235" s="78" t="s">
        <v>316</v>
      </c>
      <c r="G235" s="79" t="s">
        <v>518</v>
      </c>
      <c r="H235" s="80">
        <v>0</v>
      </c>
      <c r="I235" s="293">
        <v>0</v>
      </c>
      <c r="J235" s="322">
        <v>1100</v>
      </c>
      <c r="K235" s="10"/>
      <c r="L235" s="272"/>
      <c r="M235" s="272"/>
      <c r="N235" s="273"/>
      <c r="O235" s="273"/>
      <c r="P235" s="28"/>
      <c r="Q235" s="28"/>
      <c r="R235" s="28"/>
    </row>
    <row r="236" spans="1:18" s="26" customFormat="1" ht="30" customHeight="1" x14ac:dyDescent="0.25">
      <c r="A236" s="77">
        <v>181037</v>
      </c>
      <c r="B236" s="358" t="s">
        <v>533</v>
      </c>
      <c r="C236" s="358"/>
      <c r="D236" s="332" t="s">
        <v>316</v>
      </c>
      <c r="E236" s="333"/>
      <c r="F236" s="78" t="s">
        <v>316</v>
      </c>
      <c r="G236" s="79" t="s">
        <v>518</v>
      </c>
      <c r="H236" s="80">
        <v>0</v>
      </c>
      <c r="I236" s="288">
        <v>0</v>
      </c>
      <c r="J236" s="322">
        <v>1100</v>
      </c>
      <c r="K236" s="10"/>
      <c r="L236" s="272"/>
      <c r="M236" s="272"/>
      <c r="N236" s="273"/>
      <c r="O236" s="273"/>
      <c r="P236" s="28"/>
      <c r="Q236" s="28"/>
      <c r="R236" s="28"/>
    </row>
    <row r="237" spans="1:18" s="26" customFormat="1" ht="30" customHeight="1" x14ac:dyDescent="0.25">
      <c r="A237" s="77">
        <v>181039</v>
      </c>
      <c r="B237" s="358" t="s">
        <v>534</v>
      </c>
      <c r="C237" s="358"/>
      <c r="D237" s="332" t="s">
        <v>316</v>
      </c>
      <c r="E237" s="333"/>
      <c r="F237" s="78" t="s">
        <v>316</v>
      </c>
      <c r="G237" s="79" t="s">
        <v>518</v>
      </c>
      <c r="H237" s="80">
        <v>0</v>
      </c>
      <c r="I237" s="288">
        <v>0</v>
      </c>
      <c r="J237" s="322">
        <v>1100</v>
      </c>
      <c r="K237" s="10"/>
      <c r="L237" s="272"/>
      <c r="M237" s="272"/>
      <c r="N237" s="273"/>
      <c r="O237" s="273"/>
      <c r="P237" s="28"/>
      <c r="Q237" s="28"/>
      <c r="R237" s="28"/>
    </row>
    <row r="238" spans="1:18" s="26" customFormat="1" ht="30" customHeight="1" x14ac:dyDescent="0.25">
      <c r="A238" s="77">
        <v>181040</v>
      </c>
      <c r="B238" s="358" t="s">
        <v>535</v>
      </c>
      <c r="C238" s="358"/>
      <c r="D238" s="332" t="s">
        <v>316</v>
      </c>
      <c r="E238" s="333"/>
      <c r="F238" s="78" t="s">
        <v>316</v>
      </c>
      <c r="G238" s="79" t="s">
        <v>518</v>
      </c>
      <c r="H238" s="80">
        <v>0</v>
      </c>
      <c r="I238" s="288">
        <v>0</v>
      </c>
      <c r="J238" s="322">
        <v>1100</v>
      </c>
      <c r="K238" s="10"/>
      <c r="L238" s="272"/>
      <c r="M238" s="272"/>
      <c r="N238" s="273"/>
      <c r="O238" s="273"/>
      <c r="P238" s="28"/>
      <c r="Q238" s="28"/>
      <c r="R238" s="28"/>
    </row>
    <row r="239" spans="1:18" s="26" customFormat="1" ht="30" customHeight="1" x14ac:dyDescent="0.25">
      <c r="A239" s="77">
        <v>181041</v>
      </c>
      <c r="B239" s="358" t="s">
        <v>536</v>
      </c>
      <c r="C239" s="358"/>
      <c r="D239" s="332" t="s">
        <v>316</v>
      </c>
      <c r="E239" s="333"/>
      <c r="F239" s="78" t="s">
        <v>316</v>
      </c>
      <c r="G239" s="79" t="s">
        <v>518</v>
      </c>
      <c r="H239" s="80">
        <v>0</v>
      </c>
      <c r="I239" s="288">
        <v>0</v>
      </c>
      <c r="J239" s="322">
        <v>1100</v>
      </c>
      <c r="K239" s="10"/>
      <c r="L239" s="272"/>
      <c r="M239" s="272"/>
      <c r="N239" s="273"/>
      <c r="O239" s="273"/>
      <c r="P239" s="28"/>
      <c r="Q239" s="28"/>
      <c r="R239" s="28"/>
    </row>
    <row r="240" spans="1:18" s="26" customFormat="1" ht="30" customHeight="1" x14ac:dyDescent="0.25">
      <c r="A240" s="77">
        <v>181044</v>
      </c>
      <c r="B240" s="358" t="s">
        <v>537</v>
      </c>
      <c r="C240" s="358"/>
      <c r="D240" s="332" t="s">
        <v>316</v>
      </c>
      <c r="E240" s="333"/>
      <c r="F240" s="78" t="s">
        <v>316</v>
      </c>
      <c r="G240" s="79" t="s">
        <v>518</v>
      </c>
      <c r="H240" s="80">
        <v>0</v>
      </c>
      <c r="I240" s="288">
        <v>0</v>
      </c>
      <c r="J240" s="322">
        <v>1100</v>
      </c>
      <c r="K240" s="10"/>
      <c r="L240" s="272"/>
      <c r="M240" s="272"/>
      <c r="N240" s="273"/>
      <c r="O240" s="273"/>
      <c r="P240" s="28"/>
      <c r="Q240" s="28"/>
      <c r="R240" s="28"/>
    </row>
    <row r="241" spans="1:18" s="26" customFormat="1" ht="30" customHeight="1" x14ac:dyDescent="0.25">
      <c r="A241" s="77">
        <v>181049</v>
      </c>
      <c r="B241" s="358" t="s">
        <v>538</v>
      </c>
      <c r="C241" s="358"/>
      <c r="D241" s="332" t="s">
        <v>316</v>
      </c>
      <c r="E241" s="333"/>
      <c r="F241" s="78" t="s">
        <v>316</v>
      </c>
      <c r="G241" s="79" t="s">
        <v>355</v>
      </c>
      <c r="H241" s="80">
        <v>0</v>
      </c>
      <c r="I241" s="288" t="s">
        <v>1657</v>
      </c>
      <c r="J241" s="322">
        <v>1200</v>
      </c>
      <c r="K241" s="10"/>
      <c r="L241" s="272"/>
      <c r="M241" s="272"/>
      <c r="N241" s="273"/>
      <c r="O241" s="273"/>
      <c r="P241" s="28"/>
      <c r="Q241" s="274"/>
      <c r="R241" s="28"/>
    </row>
    <row r="242" spans="1:18" s="26" customFormat="1" ht="30" customHeight="1" x14ac:dyDescent="0.25">
      <c r="A242" s="86" t="s">
        <v>82</v>
      </c>
      <c r="B242" s="87"/>
      <c r="C242" s="87"/>
      <c r="D242" s="87"/>
      <c r="E242" s="87"/>
      <c r="F242" s="87"/>
      <c r="G242" s="87"/>
      <c r="H242" s="87"/>
      <c r="I242" s="87"/>
      <c r="J242" s="322"/>
      <c r="K242" s="10"/>
      <c r="L242" s="272"/>
      <c r="M242" s="272"/>
      <c r="N242" s="273"/>
      <c r="O242" s="273"/>
      <c r="P242" s="28"/>
      <c r="Q242" s="28"/>
      <c r="R242" s="28"/>
    </row>
    <row r="243" spans="1:18" s="26" customFormat="1" ht="30" customHeight="1" x14ac:dyDescent="0.25">
      <c r="A243" s="99">
        <v>190204</v>
      </c>
      <c r="B243" s="389" t="s">
        <v>539</v>
      </c>
      <c r="C243" s="390"/>
      <c r="D243" s="327" t="s">
        <v>540</v>
      </c>
      <c r="E243" s="328"/>
      <c r="F243" s="100" t="s">
        <v>316</v>
      </c>
      <c r="G243" s="101" t="s">
        <v>541</v>
      </c>
      <c r="H243" s="107">
        <v>0</v>
      </c>
      <c r="I243" s="292" t="s">
        <v>1656</v>
      </c>
      <c r="J243" s="322">
        <v>9200</v>
      </c>
      <c r="K243" s="10"/>
      <c r="L243" s="272"/>
      <c r="M243" s="272"/>
      <c r="N243" s="273"/>
      <c r="O243" s="273"/>
      <c r="P243" s="28"/>
      <c r="Q243" s="28"/>
      <c r="R243" s="28"/>
    </row>
    <row r="244" spans="1:18" s="26" customFormat="1" ht="30" customHeight="1" x14ac:dyDescent="0.25">
      <c r="A244" s="8" t="s">
        <v>83</v>
      </c>
      <c r="B244" s="9"/>
      <c r="C244" s="9"/>
      <c r="D244" s="9"/>
      <c r="E244" s="9"/>
      <c r="F244" s="9"/>
      <c r="G244" s="9"/>
      <c r="H244" s="9">
        <v>0</v>
      </c>
      <c r="I244" s="9"/>
      <c r="J244" s="322"/>
      <c r="K244" s="10"/>
      <c r="L244" s="272"/>
      <c r="M244" s="272"/>
      <c r="N244" s="273"/>
      <c r="O244" s="273"/>
      <c r="P244" s="28"/>
      <c r="Q244" s="28"/>
      <c r="R244" s="28"/>
    </row>
    <row r="245" spans="1:18" s="26" customFormat="1" ht="30" customHeight="1" x14ac:dyDescent="0.25">
      <c r="A245" s="111">
        <v>190206</v>
      </c>
      <c r="B245" s="389" t="s">
        <v>542</v>
      </c>
      <c r="C245" s="390"/>
      <c r="D245" s="327" t="s">
        <v>543</v>
      </c>
      <c r="E245" s="328"/>
      <c r="F245" s="100" t="s">
        <v>316</v>
      </c>
      <c r="G245" s="101" t="s">
        <v>544</v>
      </c>
      <c r="H245" s="107">
        <v>0</v>
      </c>
      <c r="I245" s="292" t="s">
        <v>1656</v>
      </c>
      <c r="J245" s="322">
        <v>22400</v>
      </c>
      <c r="K245" s="10"/>
      <c r="L245" s="272"/>
      <c r="M245" s="272"/>
      <c r="N245" s="273"/>
      <c r="O245" s="273"/>
      <c r="P245" s="28"/>
      <c r="Q245" s="28"/>
      <c r="R245" s="28"/>
    </row>
    <row r="246" spans="1:18" s="26" customFormat="1" ht="30" customHeight="1" x14ac:dyDescent="0.25">
      <c r="A246" s="112">
        <v>190208</v>
      </c>
      <c r="B246" s="376" t="s">
        <v>545</v>
      </c>
      <c r="C246" s="377"/>
      <c r="D246" s="332" t="s">
        <v>543</v>
      </c>
      <c r="E246" s="333"/>
      <c r="F246" s="66" t="s">
        <v>316</v>
      </c>
      <c r="G246" s="67" t="s">
        <v>544</v>
      </c>
      <c r="H246" s="68">
        <v>0</v>
      </c>
      <c r="I246" s="285" t="s">
        <v>1656</v>
      </c>
      <c r="J246" s="322">
        <v>10700</v>
      </c>
      <c r="K246" s="10"/>
      <c r="L246" s="272"/>
      <c r="M246" s="272"/>
      <c r="N246" s="273"/>
      <c r="O246" s="273"/>
      <c r="P246" s="28"/>
      <c r="Q246" s="28"/>
      <c r="R246" s="28"/>
    </row>
    <row r="247" spans="1:18" s="26" customFormat="1" ht="30" customHeight="1" x14ac:dyDescent="0.25">
      <c r="A247" s="112">
        <v>190209</v>
      </c>
      <c r="B247" s="376" t="s">
        <v>546</v>
      </c>
      <c r="C247" s="377"/>
      <c r="D247" s="332" t="s">
        <v>543</v>
      </c>
      <c r="E247" s="333"/>
      <c r="F247" s="66" t="s">
        <v>316</v>
      </c>
      <c r="G247" s="67" t="s">
        <v>544</v>
      </c>
      <c r="H247" s="68">
        <v>0</v>
      </c>
      <c r="I247" s="285" t="s">
        <v>1656</v>
      </c>
      <c r="J247" s="322">
        <v>10700</v>
      </c>
      <c r="K247" s="10"/>
      <c r="L247" s="272"/>
      <c r="M247" s="272"/>
      <c r="N247" s="273"/>
      <c r="O247" s="273"/>
      <c r="P247" s="28"/>
      <c r="Q247" s="28"/>
      <c r="R247" s="28"/>
    </row>
    <row r="248" spans="1:18" s="26" customFormat="1" ht="30" customHeight="1" x14ac:dyDescent="0.25">
      <c r="A248" s="112">
        <v>190210</v>
      </c>
      <c r="B248" s="376" t="s">
        <v>547</v>
      </c>
      <c r="C248" s="377"/>
      <c r="D248" s="332" t="s">
        <v>543</v>
      </c>
      <c r="E248" s="333"/>
      <c r="F248" s="66" t="s">
        <v>316</v>
      </c>
      <c r="G248" s="67" t="s">
        <v>544</v>
      </c>
      <c r="H248" s="68">
        <v>0</v>
      </c>
      <c r="I248" s="285" t="s">
        <v>1656</v>
      </c>
      <c r="J248" s="322">
        <v>10700</v>
      </c>
      <c r="K248" s="10"/>
      <c r="L248" s="272"/>
      <c r="M248" s="272"/>
      <c r="N248" s="273"/>
      <c r="O248" s="273"/>
      <c r="P248" s="28"/>
      <c r="Q248" s="28"/>
      <c r="R248" s="28"/>
    </row>
    <row r="249" spans="1:18" s="26" customFormat="1" ht="30" customHeight="1" x14ac:dyDescent="0.25">
      <c r="A249" s="112">
        <v>190211</v>
      </c>
      <c r="B249" s="376" t="s">
        <v>548</v>
      </c>
      <c r="C249" s="377"/>
      <c r="D249" s="332" t="s">
        <v>543</v>
      </c>
      <c r="E249" s="333"/>
      <c r="F249" s="66" t="s">
        <v>316</v>
      </c>
      <c r="G249" s="67" t="s">
        <v>544</v>
      </c>
      <c r="H249" s="68">
        <v>0</v>
      </c>
      <c r="I249" s="285" t="s">
        <v>1656</v>
      </c>
      <c r="J249" s="322">
        <v>11140</v>
      </c>
      <c r="K249" s="10"/>
      <c r="L249" s="272"/>
      <c r="M249" s="272"/>
      <c r="N249" s="273"/>
      <c r="O249" s="273"/>
      <c r="P249" s="28"/>
      <c r="Q249" s="28"/>
      <c r="R249" s="28"/>
    </row>
    <row r="250" spans="1:18" s="26" customFormat="1" ht="30" customHeight="1" x14ac:dyDescent="0.25">
      <c r="A250" s="112">
        <v>190212</v>
      </c>
      <c r="B250" s="376" t="s">
        <v>549</v>
      </c>
      <c r="C250" s="377"/>
      <c r="D250" s="332" t="s">
        <v>543</v>
      </c>
      <c r="E250" s="333"/>
      <c r="F250" s="66" t="s">
        <v>316</v>
      </c>
      <c r="G250" s="67" t="s">
        <v>544</v>
      </c>
      <c r="H250" s="68">
        <v>0</v>
      </c>
      <c r="I250" s="285" t="s">
        <v>1656</v>
      </c>
      <c r="J250" s="322">
        <v>10700</v>
      </c>
      <c r="K250" s="10"/>
      <c r="L250" s="272"/>
      <c r="M250" s="272"/>
      <c r="N250" s="273"/>
      <c r="O250" s="273"/>
      <c r="P250" s="28"/>
      <c r="Q250" s="28"/>
      <c r="R250" s="28"/>
    </row>
    <row r="251" spans="1:18" s="26" customFormat="1" ht="30" customHeight="1" x14ac:dyDescent="0.25">
      <c r="A251" s="103">
        <v>190213</v>
      </c>
      <c r="B251" s="358" t="s">
        <v>550</v>
      </c>
      <c r="C251" s="358"/>
      <c r="D251" s="355" t="s">
        <v>543</v>
      </c>
      <c r="E251" s="355"/>
      <c r="F251" s="78" t="s">
        <v>316</v>
      </c>
      <c r="G251" s="79" t="s">
        <v>544</v>
      </c>
      <c r="H251" s="80">
        <v>0</v>
      </c>
      <c r="I251" s="285" t="s">
        <v>1656</v>
      </c>
      <c r="J251" s="322">
        <v>10700</v>
      </c>
      <c r="K251" s="10"/>
      <c r="L251" s="272"/>
      <c r="M251" s="272"/>
      <c r="N251" s="273"/>
      <c r="O251" s="273"/>
      <c r="P251" s="28"/>
      <c r="Q251" s="28"/>
      <c r="R251" s="28"/>
    </row>
    <row r="252" spans="1:18" s="26" customFormat="1" ht="30" customHeight="1" x14ac:dyDescent="0.25">
      <c r="A252" s="113">
        <v>190217</v>
      </c>
      <c r="B252" s="375" t="s">
        <v>551</v>
      </c>
      <c r="C252" s="375"/>
      <c r="D252" s="357" t="s">
        <v>552</v>
      </c>
      <c r="E252" s="357"/>
      <c r="F252" s="83" t="s">
        <v>316</v>
      </c>
      <c r="G252" s="84" t="s">
        <v>541</v>
      </c>
      <c r="H252" s="85">
        <v>0</v>
      </c>
      <c r="I252" s="285">
        <v>0</v>
      </c>
      <c r="J252" s="322">
        <v>15750</v>
      </c>
      <c r="K252" s="10"/>
      <c r="L252" s="272"/>
      <c r="M252" s="272"/>
      <c r="N252" s="273"/>
      <c r="O252" s="273"/>
      <c r="P252" s="28"/>
      <c r="Q252" s="28"/>
      <c r="R252" s="28"/>
    </row>
    <row r="253" spans="1:18" s="26" customFormat="1" ht="30" customHeight="1" x14ac:dyDescent="0.25">
      <c r="A253" s="8" t="s">
        <v>84</v>
      </c>
      <c r="B253" s="97"/>
      <c r="C253" s="97"/>
      <c r="D253" s="97"/>
      <c r="E253" s="97"/>
      <c r="F253" s="97"/>
      <c r="G253" s="97"/>
      <c r="H253" s="97">
        <v>0</v>
      </c>
      <c r="I253" s="97"/>
      <c r="J253" s="322"/>
      <c r="K253" s="10"/>
      <c r="L253" s="272"/>
      <c r="M253" s="272"/>
      <c r="N253" s="273"/>
      <c r="O253" s="273"/>
      <c r="P253" s="28"/>
      <c r="Q253" s="28"/>
      <c r="R253" s="28"/>
    </row>
    <row r="254" spans="1:18" s="26" customFormat="1" ht="30" customHeight="1" x14ac:dyDescent="0.25">
      <c r="A254" s="8" t="s">
        <v>46</v>
      </c>
      <c r="B254" s="97"/>
      <c r="C254" s="97"/>
      <c r="D254" s="97"/>
      <c r="E254" s="97"/>
      <c r="F254" s="97"/>
      <c r="G254" s="97"/>
      <c r="H254" s="97">
        <v>0</v>
      </c>
      <c r="I254" s="97"/>
      <c r="J254" s="322"/>
      <c r="K254" s="10"/>
      <c r="L254" s="272"/>
      <c r="M254" s="272"/>
      <c r="N254" s="273"/>
      <c r="O254" s="273"/>
      <c r="P254" s="28"/>
      <c r="Q254" s="28"/>
      <c r="R254" s="28"/>
    </row>
    <row r="255" spans="1:18" s="26" customFormat="1" ht="30" customHeight="1" x14ac:dyDescent="0.25">
      <c r="A255" s="60">
        <v>40001</v>
      </c>
      <c r="B255" s="367" t="s">
        <v>553</v>
      </c>
      <c r="C255" s="368"/>
      <c r="D255" s="327" t="s">
        <v>554</v>
      </c>
      <c r="E255" s="328"/>
      <c r="F255" s="61" t="s">
        <v>304</v>
      </c>
      <c r="G255" s="62" t="s">
        <v>411</v>
      </c>
      <c r="H255" s="64">
        <v>446</v>
      </c>
      <c r="I255" s="284">
        <v>0</v>
      </c>
      <c r="J255" s="322">
        <v>595</v>
      </c>
      <c r="K255" s="10"/>
      <c r="L255" s="272"/>
      <c r="M255" s="272"/>
      <c r="N255" s="273"/>
      <c r="O255" s="273"/>
      <c r="P255" s="28"/>
      <c r="Q255" s="28"/>
      <c r="R255" s="28"/>
    </row>
    <row r="256" spans="1:18" s="26" customFormat="1" ht="30" customHeight="1" x14ac:dyDescent="0.25">
      <c r="A256" s="65">
        <v>40002</v>
      </c>
      <c r="B256" s="369" t="s">
        <v>555</v>
      </c>
      <c r="C256" s="370"/>
      <c r="D256" s="336" t="s">
        <v>554</v>
      </c>
      <c r="E256" s="337"/>
      <c r="F256" s="66" t="s">
        <v>304</v>
      </c>
      <c r="G256" s="67" t="s">
        <v>411</v>
      </c>
      <c r="H256" s="68">
        <v>446</v>
      </c>
      <c r="I256" s="285">
        <v>0</v>
      </c>
      <c r="J256" s="322">
        <v>835</v>
      </c>
      <c r="K256" s="10"/>
      <c r="L256" s="272"/>
      <c r="M256" s="272"/>
      <c r="N256" s="273"/>
      <c r="O256" s="273"/>
      <c r="P256" s="28"/>
      <c r="Q256" s="28"/>
      <c r="R256" s="28"/>
    </row>
    <row r="257" spans="1:18" s="26" customFormat="1" ht="30" customHeight="1" x14ac:dyDescent="0.25">
      <c r="A257" s="8" t="s">
        <v>85</v>
      </c>
      <c r="B257" s="97"/>
      <c r="C257" s="97"/>
      <c r="D257" s="97"/>
      <c r="E257" s="97"/>
      <c r="F257" s="97"/>
      <c r="G257" s="97"/>
      <c r="H257" s="97">
        <v>0</v>
      </c>
      <c r="I257" s="97"/>
      <c r="J257" s="322"/>
      <c r="K257" s="10"/>
      <c r="L257" s="272"/>
      <c r="M257" s="272"/>
      <c r="N257" s="273"/>
      <c r="O257" s="273"/>
      <c r="P257" s="28"/>
      <c r="Q257" s="28"/>
      <c r="R257" s="28"/>
    </row>
    <row r="258" spans="1:18" s="26" customFormat="1" ht="30" customHeight="1" x14ac:dyDescent="0.25">
      <c r="A258" s="60">
        <v>40101</v>
      </c>
      <c r="B258" s="367" t="s">
        <v>556</v>
      </c>
      <c r="C258" s="368"/>
      <c r="D258" s="327" t="s">
        <v>554</v>
      </c>
      <c r="E258" s="328"/>
      <c r="F258" s="61" t="s">
        <v>304</v>
      </c>
      <c r="G258" s="62" t="s">
        <v>305</v>
      </c>
      <c r="H258" s="64">
        <v>210</v>
      </c>
      <c r="I258" s="284">
        <v>0</v>
      </c>
      <c r="J258" s="322">
        <v>305</v>
      </c>
      <c r="K258" s="10"/>
      <c r="L258" s="272"/>
      <c r="M258" s="272"/>
      <c r="N258" s="273"/>
      <c r="O258" s="273"/>
      <c r="P258" s="28"/>
      <c r="Q258" s="28"/>
      <c r="R258" s="28"/>
    </row>
    <row r="259" spans="1:18" s="26" customFormat="1" ht="30" customHeight="1" x14ac:dyDescent="0.25">
      <c r="A259" s="77">
        <v>40103</v>
      </c>
      <c r="B259" s="373" t="s">
        <v>557</v>
      </c>
      <c r="C259" s="374"/>
      <c r="D259" s="332" t="s">
        <v>554</v>
      </c>
      <c r="E259" s="333"/>
      <c r="F259" s="78" t="s">
        <v>307</v>
      </c>
      <c r="G259" s="79" t="s">
        <v>411</v>
      </c>
      <c r="H259" s="80">
        <v>594</v>
      </c>
      <c r="I259" s="288">
        <v>0</v>
      </c>
      <c r="J259" s="322">
        <v>635</v>
      </c>
      <c r="K259" s="10"/>
      <c r="L259" s="272"/>
      <c r="M259" s="272"/>
      <c r="N259" s="273"/>
      <c r="O259" s="273"/>
      <c r="P259" s="28"/>
      <c r="Q259" s="28"/>
      <c r="R259" s="28"/>
    </row>
    <row r="260" spans="1:18" s="26" customFormat="1" ht="30" customHeight="1" x14ac:dyDescent="0.25">
      <c r="A260" s="77">
        <v>40105</v>
      </c>
      <c r="B260" s="373" t="s">
        <v>558</v>
      </c>
      <c r="C260" s="374"/>
      <c r="D260" s="332" t="s">
        <v>554</v>
      </c>
      <c r="E260" s="333"/>
      <c r="F260" s="78" t="s">
        <v>304</v>
      </c>
      <c r="G260" s="79" t="s">
        <v>411</v>
      </c>
      <c r="H260" s="80">
        <v>400</v>
      </c>
      <c r="I260" s="288">
        <v>0</v>
      </c>
      <c r="J260" s="322">
        <v>710</v>
      </c>
      <c r="K260" s="10"/>
      <c r="L260" s="272"/>
      <c r="M260" s="272"/>
      <c r="N260" s="273"/>
      <c r="O260" s="273"/>
      <c r="P260" s="28"/>
      <c r="Q260" s="28"/>
      <c r="R260" s="28"/>
    </row>
    <row r="261" spans="1:18" s="26" customFormat="1" ht="30" customHeight="1" x14ac:dyDescent="0.25">
      <c r="A261" s="77">
        <v>40106</v>
      </c>
      <c r="B261" s="373" t="s">
        <v>559</v>
      </c>
      <c r="C261" s="374"/>
      <c r="D261" s="332" t="s">
        <v>554</v>
      </c>
      <c r="E261" s="333"/>
      <c r="F261" s="78" t="s">
        <v>304</v>
      </c>
      <c r="G261" s="79" t="s">
        <v>411</v>
      </c>
      <c r="H261" s="80">
        <v>486</v>
      </c>
      <c r="I261" s="288">
        <v>0</v>
      </c>
      <c r="J261" s="322">
        <v>595</v>
      </c>
      <c r="K261" s="10"/>
      <c r="L261" s="272"/>
      <c r="M261" s="272"/>
      <c r="N261" s="273"/>
      <c r="O261" s="273"/>
      <c r="P261" s="28"/>
      <c r="Q261" s="28"/>
      <c r="R261" s="28"/>
    </row>
    <row r="262" spans="1:18" s="26" customFormat="1" ht="30" customHeight="1" x14ac:dyDescent="0.25">
      <c r="A262" s="77">
        <v>40107</v>
      </c>
      <c r="B262" s="373" t="s">
        <v>560</v>
      </c>
      <c r="C262" s="374"/>
      <c r="D262" s="332" t="s">
        <v>554</v>
      </c>
      <c r="E262" s="333"/>
      <c r="F262" s="78" t="s">
        <v>304</v>
      </c>
      <c r="G262" s="79" t="s">
        <v>411</v>
      </c>
      <c r="H262" s="80">
        <v>654</v>
      </c>
      <c r="I262" s="288">
        <v>0</v>
      </c>
      <c r="J262" s="322">
        <v>535</v>
      </c>
      <c r="K262" s="10"/>
      <c r="L262" s="272"/>
      <c r="M262" s="272"/>
      <c r="N262" s="273"/>
      <c r="O262" s="273"/>
      <c r="P262" s="28"/>
      <c r="Q262" s="28"/>
      <c r="R262" s="28"/>
    </row>
    <row r="263" spans="1:18" s="26" customFormat="1" ht="30" customHeight="1" x14ac:dyDescent="0.25">
      <c r="A263" s="77">
        <v>40108</v>
      </c>
      <c r="B263" s="373" t="s">
        <v>556</v>
      </c>
      <c r="C263" s="374"/>
      <c r="D263" s="332" t="s">
        <v>554</v>
      </c>
      <c r="E263" s="333"/>
      <c r="F263" s="78" t="s">
        <v>307</v>
      </c>
      <c r="G263" s="79" t="s">
        <v>411</v>
      </c>
      <c r="H263" s="80">
        <v>0</v>
      </c>
      <c r="I263" s="288">
        <v>0</v>
      </c>
      <c r="J263" s="322">
        <v>1460</v>
      </c>
      <c r="K263" s="10"/>
      <c r="L263" s="272"/>
      <c r="M263" s="272"/>
      <c r="N263" s="273"/>
      <c r="O263" s="273"/>
      <c r="P263" s="28"/>
      <c r="Q263" s="28"/>
      <c r="R263" s="28"/>
    </row>
    <row r="264" spans="1:18" s="26" customFormat="1" ht="30" customHeight="1" x14ac:dyDescent="0.25">
      <c r="A264" s="65">
        <v>40109</v>
      </c>
      <c r="B264" s="369" t="s">
        <v>561</v>
      </c>
      <c r="C264" s="370"/>
      <c r="D264" s="336" t="s">
        <v>554</v>
      </c>
      <c r="E264" s="337"/>
      <c r="F264" s="66" t="s">
        <v>304</v>
      </c>
      <c r="G264" s="67" t="s">
        <v>411</v>
      </c>
      <c r="H264" s="68">
        <v>350</v>
      </c>
      <c r="I264" s="285">
        <v>0</v>
      </c>
      <c r="J264" s="322">
        <v>535</v>
      </c>
      <c r="K264" s="10"/>
      <c r="L264" s="272"/>
      <c r="M264" s="272"/>
      <c r="N264" s="273"/>
      <c r="O264" s="273"/>
      <c r="P264" s="28"/>
      <c r="Q264" s="28"/>
      <c r="R264" s="28"/>
    </row>
    <row r="265" spans="1:18" s="26" customFormat="1" ht="30" customHeight="1" x14ac:dyDescent="0.25">
      <c r="A265" s="8" t="s">
        <v>86</v>
      </c>
      <c r="B265" s="9"/>
      <c r="C265" s="9"/>
      <c r="D265" s="9"/>
      <c r="E265" s="9"/>
      <c r="F265" s="9"/>
      <c r="G265" s="9"/>
      <c r="H265" s="9">
        <v>0</v>
      </c>
      <c r="I265" s="9"/>
      <c r="J265" s="322"/>
      <c r="K265" s="10"/>
      <c r="L265" s="272"/>
      <c r="M265" s="272"/>
      <c r="N265" s="273"/>
      <c r="O265" s="273"/>
      <c r="P265" s="28"/>
      <c r="Q265" s="28"/>
      <c r="R265" s="28"/>
    </row>
    <row r="266" spans="1:18" s="26" customFormat="1" ht="30" customHeight="1" x14ac:dyDescent="0.25">
      <c r="A266" s="60">
        <v>40202</v>
      </c>
      <c r="B266" s="367" t="s">
        <v>562</v>
      </c>
      <c r="C266" s="368"/>
      <c r="D266" s="327" t="s">
        <v>554</v>
      </c>
      <c r="E266" s="328"/>
      <c r="F266" s="61" t="s">
        <v>304</v>
      </c>
      <c r="G266" s="62" t="s">
        <v>411</v>
      </c>
      <c r="H266" s="64">
        <v>0</v>
      </c>
      <c r="I266" s="284">
        <v>0</v>
      </c>
      <c r="J266" s="322">
        <v>510</v>
      </c>
      <c r="K266" s="10"/>
      <c r="L266" s="272"/>
      <c r="M266" s="272"/>
      <c r="N266" s="273"/>
      <c r="O266" s="273"/>
      <c r="P266" s="28"/>
      <c r="Q266" s="28"/>
      <c r="R266" s="28"/>
    </row>
    <row r="267" spans="1:18" s="26" customFormat="1" ht="30" customHeight="1" x14ac:dyDescent="0.25">
      <c r="A267" s="65">
        <v>40203</v>
      </c>
      <c r="B267" s="369" t="s">
        <v>563</v>
      </c>
      <c r="C267" s="370"/>
      <c r="D267" s="336" t="s">
        <v>554</v>
      </c>
      <c r="E267" s="337"/>
      <c r="F267" s="66" t="s">
        <v>304</v>
      </c>
      <c r="G267" s="67" t="s">
        <v>305</v>
      </c>
      <c r="H267" s="68">
        <v>328</v>
      </c>
      <c r="I267" s="285">
        <v>0</v>
      </c>
      <c r="J267" s="322">
        <v>440</v>
      </c>
      <c r="K267" s="10"/>
      <c r="L267" s="272"/>
      <c r="M267" s="272"/>
      <c r="N267" s="273"/>
      <c r="O267" s="273"/>
      <c r="P267" s="28"/>
      <c r="Q267" s="28"/>
      <c r="R267" s="28"/>
    </row>
    <row r="268" spans="1:18" s="26" customFormat="1" ht="30" customHeight="1" x14ac:dyDescent="0.25">
      <c r="A268" s="8" t="s">
        <v>47</v>
      </c>
      <c r="B268" s="9"/>
      <c r="C268" s="9"/>
      <c r="D268" s="9"/>
      <c r="E268" s="9"/>
      <c r="F268" s="9"/>
      <c r="G268" s="9"/>
      <c r="H268" s="9">
        <v>0</v>
      </c>
      <c r="I268" s="9"/>
      <c r="J268" s="322"/>
      <c r="K268" s="10"/>
      <c r="L268" s="272"/>
      <c r="M268" s="272"/>
      <c r="N268" s="273"/>
      <c r="O268" s="273"/>
      <c r="P268" s="28"/>
      <c r="Q268" s="28"/>
      <c r="R268" s="28"/>
    </row>
    <row r="269" spans="1:18" s="26" customFormat="1" ht="30" customHeight="1" x14ac:dyDescent="0.25">
      <c r="A269" s="60">
        <v>40301</v>
      </c>
      <c r="B269" s="367" t="s">
        <v>564</v>
      </c>
      <c r="C269" s="368"/>
      <c r="D269" s="327" t="s">
        <v>554</v>
      </c>
      <c r="E269" s="328"/>
      <c r="F269" s="61" t="s">
        <v>304</v>
      </c>
      <c r="G269" s="62" t="s">
        <v>411</v>
      </c>
      <c r="H269" s="64">
        <v>0</v>
      </c>
      <c r="I269" s="284">
        <v>0</v>
      </c>
      <c r="J269" s="322">
        <v>960</v>
      </c>
      <c r="K269" s="10"/>
      <c r="L269" s="272"/>
      <c r="M269" s="272"/>
      <c r="N269" s="273"/>
      <c r="O269" s="273"/>
      <c r="P269" s="28"/>
      <c r="Q269" s="28"/>
      <c r="R269" s="28"/>
    </row>
    <row r="270" spans="1:18" s="26" customFormat="1" ht="30" customHeight="1" x14ac:dyDescent="0.25">
      <c r="A270" s="65">
        <v>40302</v>
      </c>
      <c r="B270" s="369" t="s">
        <v>565</v>
      </c>
      <c r="C270" s="370"/>
      <c r="D270" s="336" t="s">
        <v>554</v>
      </c>
      <c r="E270" s="337"/>
      <c r="F270" s="66" t="s">
        <v>304</v>
      </c>
      <c r="G270" s="67" t="s">
        <v>411</v>
      </c>
      <c r="H270" s="68">
        <v>0</v>
      </c>
      <c r="I270" s="285">
        <v>0</v>
      </c>
      <c r="J270" s="322">
        <v>960</v>
      </c>
      <c r="K270" s="10"/>
      <c r="L270" s="272"/>
      <c r="M270" s="272"/>
      <c r="N270" s="273"/>
      <c r="O270" s="273"/>
      <c r="P270" s="28"/>
      <c r="Q270" s="28"/>
      <c r="R270" s="28"/>
    </row>
    <row r="271" spans="1:18" s="26" customFormat="1" ht="30" customHeight="1" x14ac:dyDescent="0.25">
      <c r="A271" s="8" t="s">
        <v>87</v>
      </c>
      <c r="B271" s="9"/>
      <c r="C271" s="9"/>
      <c r="D271" s="9"/>
      <c r="E271" s="9"/>
      <c r="F271" s="9"/>
      <c r="G271" s="9"/>
      <c r="H271" s="9">
        <v>0</v>
      </c>
      <c r="I271" s="9"/>
      <c r="J271" s="322"/>
      <c r="K271" s="10"/>
      <c r="L271" s="272"/>
      <c r="M271" s="272"/>
      <c r="N271" s="273"/>
      <c r="O271" s="273"/>
      <c r="P271" s="28"/>
      <c r="Q271" s="28"/>
      <c r="R271" s="28"/>
    </row>
    <row r="272" spans="1:18" s="26" customFormat="1" ht="30" customHeight="1" x14ac:dyDescent="0.25">
      <c r="A272" s="60">
        <v>40401</v>
      </c>
      <c r="B272" s="367" t="s">
        <v>566</v>
      </c>
      <c r="C272" s="368"/>
      <c r="D272" s="327" t="s">
        <v>554</v>
      </c>
      <c r="E272" s="328"/>
      <c r="F272" s="61" t="s">
        <v>304</v>
      </c>
      <c r="G272" s="62" t="s">
        <v>411</v>
      </c>
      <c r="H272" s="64">
        <v>0</v>
      </c>
      <c r="I272" s="284">
        <v>0</v>
      </c>
      <c r="J272" s="322">
        <v>915</v>
      </c>
      <c r="K272" s="10"/>
      <c r="L272" s="272"/>
      <c r="M272" s="272"/>
      <c r="N272" s="273"/>
      <c r="O272" s="273"/>
      <c r="P272" s="28"/>
      <c r="Q272" s="28"/>
      <c r="R272" s="28"/>
    </row>
    <row r="273" spans="1:22" s="26" customFormat="1" ht="30" customHeight="1" x14ac:dyDescent="0.25">
      <c r="A273" s="65">
        <v>40402</v>
      </c>
      <c r="B273" s="369" t="s">
        <v>567</v>
      </c>
      <c r="C273" s="370"/>
      <c r="D273" s="336" t="s">
        <v>554</v>
      </c>
      <c r="E273" s="337"/>
      <c r="F273" s="66" t="s">
        <v>304</v>
      </c>
      <c r="G273" s="67" t="s">
        <v>411</v>
      </c>
      <c r="H273" s="68">
        <v>0</v>
      </c>
      <c r="I273" s="285">
        <v>0</v>
      </c>
      <c r="J273" s="322">
        <v>915</v>
      </c>
      <c r="K273" s="10"/>
      <c r="L273" s="272"/>
      <c r="M273" s="272"/>
      <c r="N273" s="273"/>
      <c r="O273" s="273"/>
      <c r="P273" s="28"/>
      <c r="Q273" s="28"/>
      <c r="R273" s="28"/>
    </row>
    <row r="274" spans="1:22" s="26" customFormat="1" ht="30" customHeight="1" x14ac:dyDescent="0.25">
      <c r="A274" s="8" t="s">
        <v>88</v>
      </c>
      <c r="B274" s="9"/>
      <c r="C274" s="9"/>
      <c r="D274" s="9"/>
      <c r="E274" s="9"/>
      <c r="F274" s="9"/>
      <c r="G274" s="9"/>
      <c r="H274" s="9">
        <v>0</v>
      </c>
      <c r="I274" s="9"/>
      <c r="J274" s="322"/>
      <c r="K274" s="10"/>
      <c r="L274" s="272"/>
      <c r="M274" s="272"/>
      <c r="N274" s="273"/>
      <c r="O274" s="273"/>
      <c r="P274" s="28"/>
      <c r="Q274" s="28"/>
      <c r="R274" s="28"/>
    </row>
    <row r="275" spans="1:22" s="26" customFormat="1" ht="30" customHeight="1" x14ac:dyDescent="0.25">
      <c r="A275" s="73">
        <v>40501</v>
      </c>
      <c r="B275" s="361" t="s">
        <v>568</v>
      </c>
      <c r="C275" s="361"/>
      <c r="D275" s="353" t="s">
        <v>554</v>
      </c>
      <c r="E275" s="353"/>
      <c r="F275" s="74" t="s">
        <v>304</v>
      </c>
      <c r="G275" s="75" t="s">
        <v>305</v>
      </c>
      <c r="H275" s="76">
        <v>200</v>
      </c>
      <c r="I275" s="287">
        <v>0</v>
      </c>
      <c r="J275" s="322">
        <v>305</v>
      </c>
      <c r="K275" s="10"/>
      <c r="L275" s="272"/>
      <c r="M275" s="272"/>
      <c r="N275" s="273"/>
      <c r="O275" s="273"/>
      <c r="P275" s="28"/>
      <c r="Q275" s="28"/>
      <c r="R275" s="28"/>
    </row>
    <row r="276" spans="1:22" s="26" customFormat="1" ht="30" customHeight="1" x14ac:dyDescent="0.25">
      <c r="A276" s="77">
        <v>40502</v>
      </c>
      <c r="B276" s="358" t="s">
        <v>569</v>
      </c>
      <c r="C276" s="358"/>
      <c r="D276" s="355" t="s">
        <v>554</v>
      </c>
      <c r="E276" s="355"/>
      <c r="F276" s="78" t="s">
        <v>304</v>
      </c>
      <c r="G276" s="79" t="s">
        <v>305</v>
      </c>
      <c r="H276" s="80">
        <v>264</v>
      </c>
      <c r="I276" s="288">
        <v>0</v>
      </c>
      <c r="J276" s="322">
        <v>345</v>
      </c>
      <c r="K276" s="10"/>
      <c r="L276" s="272"/>
      <c r="M276" s="272"/>
      <c r="N276" s="273"/>
      <c r="O276" s="273"/>
      <c r="P276" s="28"/>
      <c r="Q276" s="28"/>
      <c r="R276" s="28"/>
    </row>
    <row r="277" spans="1:22" s="26" customFormat="1" ht="30" customHeight="1" x14ac:dyDescent="0.25">
      <c r="A277" s="77">
        <v>40503</v>
      </c>
      <c r="B277" s="358" t="s">
        <v>570</v>
      </c>
      <c r="C277" s="358"/>
      <c r="D277" s="355" t="s">
        <v>554</v>
      </c>
      <c r="E277" s="355"/>
      <c r="F277" s="78" t="s">
        <v>571</v>
      </c>
      <c r="G277" s="79" t="s">
        <v>305</v>
      </c>
      <c r="H277" s="80">
        <v>0</v>
      </c>
      <c r="I277" s="288">
        <v>0</v>
      </c>
      <c r="J277" s="322">
        <v>485</v>
      </c>
      <c r="K277" s="10"/>
      <c r="L277" s="272"/>
      <c r="M277" s="272"/>
      <c r="N277" s="273"/>
      <c r="O277" s="273"/>
      <c r="P277" s="28"/>
      <c r="Q277" s="28"/>
      <c r="R277" s="28"/>
    </row>
    <row r="278" spans="1:22" s="26" customFormat="1" ht="30" customHeight="1" x14ac:dyDescent="0.25">
      <c r="A278" s="77">
        <v>40504</v>
      </c>
      <c r="B278" s="358" t="s">
        <v>572</v>
      </c>
      <c r="C278" s="358"/>
      <c r="D278" s="355" t="s">
        <v>554</v>
      </c>
      <c r="E278" s="355"/>
      <c r="F278" s="78" t="s">
        <v>304</v>
      </c>
      <c r="G278" s="79" t="s">
        <v>411</v>
      </c>
      <c r="H278" s="80">
        <v>496</v>
      </c>
      <c r="I278" s="288">
        <v>0</v>
      </c>
      <c r="J278" s="322">
        <v>455</v>
      </c>
      <c r="K278" s="10"/>
      <c r="L278" s="272"/>
      <c r="M278" s="272"/>
      <c r="N278" s="273"/>
      <c r="O278" s="273"/>
      <c r="P278" s="28"/>
      <c r="Q278" s="28"/>
      <c r="R278" s="28"/>
    </row>
    <row r="279" spans="1:22" s="26" customFormat="1" ht="30" customHeight="1" x14ac:dyDescent="0.25">
      <c r="A279" s="77">
        <v>40508</v>
      </c>
      <c r="B279" s="358" t="s">
        <v>573</v>
      </c>
      <c r="C279" s="358"/>
      <c r="D279" s="355" t="s">
        <v>554</v>
      </c>
      <c r="E279" s="355"/>
      <c r="F279" s="78" t="s">
        <v>304</v>
      </c>
      <c r="G279" s="79" t="s">
        <v>574</v>
      </c>
      <c r="H279" s="80">
        <v>0</v>
      </c>
      <c r="I279" s="288">
        <v>0</v>
      </c>
      <c r="J279" s="322">
        <v>1980</v>
      </c>
      <c r="K279" s="10"/>
      <c r="L279" s="272"/>
      <c r="M279" s="272"/>
      <c r="N279" s="273"/>
      <c r="O279" s="273"/>
      <c r="P279" s="28"/>
      <c r="Q279" s="28"/>
      <c r="R279" s="28"/>
    </row>
    <row r="280" spans="1:22" s="26" customFormat="1" ht="30" customHeight="1" x14ac:dyDescent="0.25">
      <c r="A280" s="82">
        <v>40509</v>
      </c>
      <c r="B280" s="375" t="s">
        <v>575</v>
      </c>
      <c r="C280" s="375"/>
      <c r="D280" s="357" t="s">
        <v>576</v>
      </c>
      <c r="E280" s="357"/>
      <c r="F280" s="83" t="s">
        <v>304</v>
      </c>
      <c r="G280" s="84" t="s">
        <v>425</v>
      </c>
      <c r="H280" s="85">
        <v>0</v>
      </c>
      <c r="I280" s="289">
        <v>0</v>
      </c>
      <c r="J280" s="322">
        <v>915</v>
      </c>
      <c r="K280" s="10"/>
      <c r="L280" s="272"/>
      <c r="M280" s="272"/>
      <c r="N280" s="273"/>
      <c r="O280" s="273"/>
      <c r="P280" s="28"/>
      <c r="Q280" s="28"/>
      <c r="R280" s="28"/>
    </row>
    <row r="281" spans="1:22" s="26" customFormat="1" ht="30" customHeight="1" x14ac:dyDescent="0.25">
      <c r="A281" s="8" t="s">
        <v>89</v>
      </c>
      <c r="B281" s="9"/>
      <c r="C281" s="9"/>
      <c r="D281" s="9"/>
      <c r="E281" s="9"/>
      <c r="F281" s="9"/>
      <c r="G281" s="9"/>
      <c r="H281" s="9">
        <v>0</v>
      </c>
      <c r="I281" s="9"/>
      <c r="J281" s="322"/>
      <c r="K281" s="10"/>
      <c r="L281" s="272"/>
      <c r="M281" s="272"/>
      <c r="N281" s="273"/>
      <c r="O281" s="273"/>
      <c r="P281" s="28"/>
      <c r="Q281" s="28"/>
      <c r="R281" s="28"/>
    </row>
    <row r="282" spans="1:22" s="37" customFormat="1" ht="30" customHeight="1" x14ac:dyDescent="0.25">
      <c r="A282" s="69">
        <v>40601</v>
      </c>
      <c r="B282" s="362" t="s">
        <v>577</v>
      </c>
      <c r="C282" s="363"/>
      <c r="D282" s="349" t="s">
        <v>554</v>
      </c>
      <c r="E282" s="350"/>
      <c r="F282" s="70" t="s">
        <v>304</v>
      </c>
      <c r="G282" s="71" t="s">
        <v>305</v>
      </c>
      <c r="H282" s="72">
        <v>326</v>
      </c>
      <c r="I282" s="286">
        <v>0</v>
      </c>
      <c r="J282" s="322">
        <v>375</v>
      </c>
      <c r="K282" s="10"/>
      <c r="L282" s="272"/>
      <c r="M282" s="272"/>
      <c r="N282" s="273"/>
      <c r="O282" s="273"/>
      <c r="V282" s="26"/>
    </row>
    <row r="283" spans="1:22" s="26" customFormat="1" ht="30" customHeight="1" x14ac:dyDescent="0.25">
      <c r="A283" s="8" t="s">
        <v>50</v>
      </c>
      <c r="B283" s="9"/>
      <c r="C283" s="9"/>
      <c r="D283" s="9"/>
      <c r="E283" s="9"/>
      <c r="F283" s="9"/>
      <c r="G283" s="9"/>
      <c r="H283" s="9">
        <v>0</v>
      </c>
      <c r="I283" s="9"/>
      <c r="J283" s="322"/>
      <c r="K283" s="10"/>
      <c r="L283" s="272"/>
      <c r="M283" s="272"/>
      <c r="N283" s="273"/>
      <c r="O283" s="273"/>
      <c r="P283" s="28"/>
      <c r="Q283" s="28"/>
      <c r="R283" s="28"/>
    </row>
    <row r="284" spans="1:22" s="37" customFormat="1" ht="30" customHeight="1" x14ac:dyDescent="0.25">
      <c r="A284" s="60">
        <v>40701</v>
      </c>
      <c r="B284" s="367" t="s">
        <v>578</v>
      </c>
      <c r="C284" s="368"/>
      <c r="D284" s="327" t="s">
        <v>554</v>
      </c>
      <c r="E284" s="328"/>
      <c r="F284" s="61" t="s">
        <v>571</v>
      </c>
      <c r="G284" s="62" t="s">
        <v>411</v>
      </c>
      <c r="H284" s="64">
        <v>0</v>
      </c>
      <c r="I284" s="284">
        <v>0</v>
      </c>
      <c r="J284" s="322">
        <v>740</v>
      </c>
      <c r="K284" s="10"/>
      <c r="L284" s="272"/>
      <c r="M284" s="272"/>
      <c r="N284" s="273"/>
      <c r="O284" s="273"/>
      <c r="V284" s="26"/>
    </row>
    <row r="285" spans="1:22" s="26" customFormat="1" ht="30" customHeight="1" x14ac:dyDescent="0.25">
      <c r="A285" s="77">
        <v>40702</v>
      </c>
      <c r="B285" s="373" t="s">
        <v>579</v>
      </c>
      <c r="C285" s="374"/>
      <c r="D285" s="332" t="s">
        <v>554</v>
      </c>
      <c r="E285" s="333"/>
      <c r="F285" s="78" t="s">
        <v>571</v>
      </c>
      <c r="G285" s="79" t="s">
        <v>411</v>
      </c>
      <c r="H285" s="80">
        <v>0</v>
      </c>
      <c r="I285" s="288">
        <v>0</v>
      </c>
      <c r="J285" s="322">
        <v>615</v>
      </c>
      <c r="K285" s="10"/>
      <c r="L285" s="272"/>
      <c r="M285" s="272"/>
      <c r="N285" s="273"/>
      <c r="O285" s="273"/>
      <c r="P285" s="28"/>
      <c r="Q285" s="28"/>
      <c r="R285" s="28"/>
      <c r="V285" s="37"/>
    </row>
    <row r="286" spans="1:22" s="26" customFormat="1" ht="30" customHeight="1" x14ac:dyDescent="0.25">
      <c r="A286" s="77">
        <v>40703</v>
      </c>
      <c r="B286" s="373" t="s">
        <v>580</v>
      </c>
      <c r="C286" s="374"/>
      <c r="D286" s="332" t="s">
        <v>554</v>
      </c>
      <c r="E286" s="333"/>
      <c r="F286" s="78" t="s">
        <v>571</v>
      </c>
      <c r="G286" s="79" t="s">
        <v>411</v>
      </c>
      <c r="H286" s="80">
        <v>0</v>
      </c>
      <c r="I286" s="288">
        <v>0</v>
      </c>
      <c r="J286" s="322">
        <v>570</v>
      </c>
      <c r="K286" s="10"/>
      <c r="L286" s="272"/>
      <c r="M286" s="272"/>
      <c r="N286" s="273"/>
      <c r="O286" s="273"/>
      <c r="P286" s="28"/>
      <c r="Q286" s="28"/>
      <c r="R286" s="28"/>
    </row>
    <row r="287" spans="1:22" s="26" customFormat="1" ht="30" customHeight="1" x14ac:dyDescent="0.25">
      <c r="A287" s="77">
        <v>40704</v>
      </c>
      <c r="B287" s="373" t="s">
        <v>581</v>
      </c>
      <c r="C287" s="374"/>
      <c r="D287" s="332" t="s">
        <v>554</v>
      </c>
      <c r="E287" s="333"/>
      <c r="F287" s="78" t="s">
        <v>571</v>
      </c>
      <c r="G287" s="79" t="s">
        <v>411</v>
      </c>
      <c r="H287" s="80">
        <v>0</v>
      </c>
      <c r="I287" s="288">
        <v>0</v>
      </c>
      <c r="J287" s="322">
        <v>580</v>
      </c>
      <c r="K287" s="10"/>
      <c r="L287" s="272"/>
      <c r="M287" s="272"/>
      <c r="N287" s="273"/>
      <c r="O287" s="273"/>
      <c r="P287" s="28"/>
      <c r="Q287" s="28"/>
      <c r="R287" s="28"/>
      <c r="V287" s="37"/>
    </row>
    <row r="288" spans="1:22" s="26" customFormat="1" ht="30" customHeight="1" x14ac:dyDescent="0.25">
      <c r="A288" s="65">
        <v>40707</v>
      </c>
      <c r="B288" s="369" t="s">
        <v>582</v>
      </c>
      <c r="C288" s="370"/>
      <c r="D288" s="336" t="s">
        <v>554</v>
      </c>
      <c r="E288" s="337"/>
      <c r="F288" s="66" t="s">
        <v>571</v>
      </c>
      <c r="G288" s="67" t="s">
        <v>308</v>
      </c>
      <c r="H288" s="68">
        <v>0</v>
      </c>
      <c r="I288" s="285">
        <v>0</v>
      </c>
      <c r="J288" s="322">
        <v>780</v>
      </c>
      <c r="K288" s="10"/>
      <c r="L288" s="272"/>
      <c r="M288" s="272"/>
      <c r="N288" s="273"/>
      <c r="O288" s="273"/>
      <c r="P288" s="28"/>
      <c r="Q288" s="28"/>
      <c r="R288" s="28"/>
    </row>
    <row r="289" spans="1:18" s="26" customFormat="1" ht="30" customHeight="1" x14ac:dyDescent="0.25">
      <c r="A289" s="8" t="s">
        <v>49</v>
      </c>
      <c r="B289" s="9"/>
      <c r="C289" s="9"/>
      <c r="D289" s="9"/>
      <c r="E289" s="9"/>
      <c r="F289" s="9"/>
      <c r="G289" s="9"/>
      <c r="H289" s="9">
        <v>0</v>
      </c>
      <c r="I289" s="9"/>
      <c r="J289" s="322"/>
      <c r="K289" s="10"/>
      <c r="L289" s="272"/>
      <c r="M289" s="272"/>
      <c r="N289" s="273"/>
      <c r="O289" s="273"/>
      <c r="P289" s="28"/>
      <c r="Q289" s="28"/>
      <c r="R289" s="28"/>
    </row>
    <row r="290" spans="1:18" s="26" customFormat="1" ht="30" customHeight="1" x14ac:dyDescent="0.25">
      <c r="A290" s="60">
        <v>40801</v>
      </c>
      <c r="B290" s="367" t="s">
        <v>583</v>
      </c>
      <c r="C290" s="368"/>
      <c r="D290" s="327" t="s">
        <v>554</v>
      </c>
      <c r="E290" s="328"/>
      <c r="F290" s="61" t="s">
        <v>307</v>
      </c>
      <c r="G290" s="62" t="s">
        <v>411</v>
      </c>
      <c r="H290" s="64">
        <v>492</v>
      </c>
      <c r="I290" s="284">
        <v>0</v>
      </c>
      <c r="J290" s="322">
        <v>455</v>
      </c>
      <c r="K290" s="10"/>
      <c r="L290" s="272"/>
      <c r="M290" s="272"/>
      <c r="N290" s="273"/>
      <c r="O290" s="273"/>
      <c r="P290" s="28"/>
      <c r="Q290" s="28"/>
      <c r="R290" s="28"/>
    </row>
    <row r="291" spans="1:18" s="26" customFormat="1" ht="30" customHeight="1" x14ac:dyDescent="0.25">
      <c r="A291" s="77">
        <v>40802</v>
      </c>
      <c r="B291" s="373" t="s">
        <v>584</v>
      </c>
      <c r="C291" s="374"/>
      <c r="D291" s="332" t="s">
        <v>554</v>
      </c>
      <c r="E291" s="333"/>
      <c r="F291" s="78" t="s">
        <v>304</v>
      </c>
      <c r="G291" s="79" t="s">
        <v>411</v>
      </c>
      <c r="H291" s="80">
        <v>418</v>
      </c>
      <c r="I291" s="288">
        <v>0</v>
      </c>
      <c r="J291" s="322">
        <v>605</v>
      </c>
      <c r="K291" s="10"/>
      <c r="L291" s="272"/>
      <c r="M291" s="272"/>
      <c r="N291" s="273"/>
      <c r="O291" s="273"/>
      <c r="P291" s="28"/>
      <c r="Q291" s="28"/>
      <c r="R291" s="28"/>
    </row>
    <row r="292" spans="1:18" s="26" customFormat="1" ht="30" customHeight="1" x14ac:dyDescent="0.25">
      <c r="A292" s="65">
        <v>40803</v>
      </c>
      <c r="B292" s="369" t="s">
        <v>585</v>
      </c>
      <c r="C292" s="370"/>
      <c r="D292" s="336" t="s">
        <v>554</v>
      </c>
      <c r="E292" s="337"/>
      <c r="F292" s="66" t="s">
        <v>571</v>
      </c>
      <c r="G292" s="67" t="s">
        <v>411</v>
      </c>
      <c r="H292" s="68">
        <v>0</v>
      </c>
      <c r="I292" s="285">
        <v>0</v>
      </c>
      <c r="J292" s="322">
        <v>1155</v>
      </c>
      <c r="K292" s="10"/>
      <c r="L292" s="272"/>
      <c r="M292" s="272"/>
      <c r="N292" s="273"/>
      <c r="O292" s="273"/>
      <c r="P292" s="28"/>
      <c r="Q292" s="28"/>
      <c r="R292" s="28"/>
    </row>
    <row r="293" spans="1:18" s="26" customFormat="1" ht="30" customHeight="1" x14ac:dyDescent="0.25">
      <c r="A293" s="8" t="s">
        <v>90</v>
      </c>
      <c r="B293" s="9"/>
      <c r="C293" s="9"/>
      <c r="D293" s="9"/>
      <c r="E293" s="9"/>
      <c r="F293" s="9"/>
      <c r="G293" s="9"/>
      <c r="H293" s="9">
        <v>0</v>
      </c>
      <c r="I293" s="9"/>
      <c r="J293" s="322"/>
      <c r="K293" s="10"/>
      <c r="L293" s="272"/>
      <c r="M293" s="272"/>
      <c r="N293" s="273"/>
      <c r="O293" s="273"/>
      <c r="P293" s="28"/>
      <c r="Q293" s="28"/>
      <c r="R293" s="28"/>
    </row>
    <row r="294" spans="1:18" s="26" customFormat="1" ht="30" customHeight="1" x14ac:dyDescent="0.25">
      <c r="A294" s="60">
        <v>40901</v>
      </c>
      <c r="B294" s="367" t="s">
        <v>586</v>
      </c>
      <c r="C294" s="368"/>
      <c r="D294" s="327" t="s">
        <v>554</v>
      </c>
      <c r="E294" s="328"/>
      <c r="F294" s="61" t="s">
        <v>307</v>
      </c>
      <c r="G294" s="62" t="s">
        <v>411</v>
      </c>
      <c r="H294" s="64">
        <v>466</v>
      </c>
      <c r="I294" s="284">
        <v>0</v>
      </c>
      <c r="J294" s="322">
        <v>465</v>
      </c>
      <c r="K294" s="10"/>
      <c r="L294" s="272"/>
      <c r="M294" s="272"/>
      <c r="N294" s="273"/>
      <c r="O294" s="273"/>
      <c r="P294" s="28"/>
      <c r="Q294" s="28"/>
      <c r="R294" s="28"/>
    </row>
    <row r="295" spans="1:18" s="26" customFormat="1" ht="30" customHeight="1" x14ac:dyDescent="0.25">
      <c r="A295" s="77">
        <v>40902</v>
      </c>
      <c r="B295" s="373" t="s">
        <v>587</v>
      </c>
      <c r="C295" s="374"/>
      <c r="D295" s="332" t="s">
        <v>554</v>
      </c>
      <c r="E295" s="333"/>
      <c r="F295" s="78" t="s">
        <v>304</v>
      </c>
      <c r="G295" s="79" t="s">
        <v>411</v>
      </c>
      <c r="H295" s="80">
        <v>466</v>
      </c>
      <c r="I295" s="288">
        <v>0</v>
      </c>
      <c r="J295" s="322">
        <v>615</v>
      </c>
      <c r="K295" s="10"/>
      <c r="L295" s="272"/>
      <c r="M295" s="272"/>
      <c r="N295" s="273"/>
      <c r="O295" s="273"/>
      <c r="P295" s="28"/>
      <c r="Q295" s="28"/>
      <c r="R295" s="28"/>
    </row>
    <row r="296" spans="1:18" s="26" customFormat="1" ht="30" customHeight="1" x14ac:dyDescent="0.25">
      <c r="A296" s="65">
        <v>40903</v>
      </c>
      <c r="B296" s="369" t="s">
        <v>588</v>
      </c>
      <c r="C296" s="370"/>
      <c r="D296" s="336" t="s">
        <v>554</v>
      </c>
      <c r="E296" s="337"/>
      <c r="F296" s="66" t="s">
        <v>571</v>
      </c>
      <c r="G296" s="67" t="s">
        <v>308</v>
      </c>
      <c r="H296" s="68">
        <v>0</v>
      </c>
      <c r="I296" s="285">
        <v>0</v>
      </c>
      <c r="J296" s="322">
        <v>1090</v>
      </c>
      <c r="K296" s="10"/>
      <c r="L296" s="272"/>
      <c r="M296" s="272"/>
      <c r="N296" s="273"/>
      <c r="O296" s="273"/>
      <c r="P296" s="28"/>
      <c r="Q296" s="28"/>
      <c r="R296" s="28"/>
    </row>
    <row r="297" spans="1:18" s="26" customFormat="1" ht="30" customHeight="1" x14ac:dyDescent="0.25">
      <c r="A297" s="8" t="s">
        <v>91</v>
      </c>
      <c r="B297" s="9"/>
      <c r="C297" s="9"/>
      <c r="D297" s="9"/>
      <c r="E297" s="9"/>
      <c r="F297" s="9"/>
      <c r="G297" s="9"/>
      <c r="H297" s="9">
        <v>0</v>
      </c>
      <c r="I297" s="9"/>
      <c r="J297" s="322"/>
      <c r="K297" s="10"/>
      <c r="L297" s="272"/>
      <c r="M297" s="272"/>
      <c r="N297" s="273"/>
      <c r="O297" s="273"/>
      <c r="P297" s="28"/>
      <c r="Q297" s="28"/>
      <c r="R297" s="28"/>
    </row>
    <row r="298" spans="1:18" s="26" customFormat="1" ht="30" customHeight="1" x14ac:dyDescent="0.25">
      <c r="A298" s="60">
        <v>41001</v>
      </c>
      <c r="B298" s="367" t="s">
        <v>589</v>
      </c>
      <c r="C298" s="368"/>
      <c r="D298" s="327" t="s">
        <v>554</v>
      </c>
      <c r="E298" s="328"/>
      <c r="F298" s="61" t="s">
        <v>571</v>
      </c>
      <c r="G298" s="62" t="s">
        <v>411</v>
      </c>
      <c r="H298" s="64">
        <v>0</v>
      </c>
      <c r="I298" s="284">
        <v>0</v>
      </c>
      <c r="J298" s="322">
        <v>905</v>
      </c>
      <c r="K298" s="10"/>
      <c r="L298" s="272"/>
      <c r="M298" s="272"/>
      <c r="N298" s="273"/>
      <c r="O298" s="273"/>
      <c r="P298" s="28"/>
      <c r="Q298" s="28"/>
      <c r="R298" s="28"/>
    </row>
    <row r="299" spans="1:18" s="26" customFormat="1" ht="30" customHeight="1" x14ac:dyDescent="0.25">
      <c r="A299" s="65">
        <v>41002</v>
      </c>
      <c r="B299" s="369" t="s">
        <v>590</v>
      </c>
      <c r="C299" s="370"/>
      <c r="D299" s="336" t="s">
        <v>554</v>
      </c>
      <c r="E299" s="337"/>
      <c r="F299" s="66" t="s">
        <v>304</v>
      </c>
      <c r="G299" s="67" t="s">
        <v>411</v>
      </c>
      <c r="H299" s="68">
        <v>0</v>
      </c>
      <c r="I299" s="285">
        <v>0</v>
      </c>
      <c r="J299" s="322">
        <v>615</v>
      </c>
      <c r="K299" s="10"/>
      <c r="L299" s="272"/>
      <c r="M299" s="272"/>
      <c r="N299" s="273"/>
      <c r="O299" s="273"/>
      <c r="P299" s="28"/>
      <c r="Q299" s="28"/>
      <c r="R299" s="28"/>
    </row>
    <row r="300" spans="1:18" s="26" customFormat="1" ht="30" customHeight="1" x14ac:dyDescent="0.25">
      <c r="A300" s="8" t="s">
        <v>92</v>
      </c>
      <c r="B300" s="9"/>
      <c r="C300" s="9"/>
      <c r="D300" s="9"/>
      <c r="E300" s="9"/>
      <c r="F300" s="9"/>
      <c r="G300" s="9"/>
      <c r="H300" s="9">
        <v>0</v>
      </c>
      <c r="I300" s="9"/>
      <c r="J300" s="322"/>
      <c r="K300" s="10"/>
      <c r="L300" s="272"/>
      <c r="M300" s="272"/>
      <c r="N300" s="273"/>
      <c r="O300" s="273"/>
      <c r="P300" s="28"/>
      <c r="Q300" s="28"/>
      <c r="R300" s="28"/>
    </row>
    <row r="301" spans="1:18" s="26" customFormat="1" ht="30" customHeight="1" x14ac:dyDescent="0.25">
      <c r="A301" s="60">
        <v>41101</v>
      </c>
      <c r="B301" s="367" t="s">
        <v>591</v>
      </c>
      <c r="C301" s="368"/>
      <c r="D301" s="327" t="s">
        <v>554</v>
      </c>
      <c r="E301" s="328"/>
      <c r="F301" s="61" t="s">
        <v>304</v>
      </c>
      <c r="G301" s="62" t="s">
        <v>411</v>
      </c>
      <c r="H301" s="64">
        <v>0</v>
      </c>
      <c r="I301" s="284">
        <v>0</v>
      </c>
      <c r="J301" s="322">
        <v>790</v>
      </c>
      <c r="K301" s="10"/>
      <c r="L301" s="272"/>
      <c r="M301" s="272"/>
      <c r="N301" s="273"/>
      <c r="O301" s="273"/>
      <c r="P301" s="28"/>
      <c r="Q301" s="28"/>
      <c r="R301" s="28"/>
    </row>
    <row r="302" spans="1:18" s="26" customFormat="1" ht="30" customHeight="1" x14ac:dyDescent="0.25">
      <c r="A302" s="65">
        <v>41102</v>
      </c>
      <c r="B302" s="369" t="s">
        <v>592</v>
      </c>
      <c r="C302" s="370"/>
      <c r="D302" s="336" t="s">
        <v>554</v>
      </c>
      <c r="E302" s="337"/>
      <c r="F302" s="66" t="s">
        <v>304</v>
      </c>
      <c r="G302" s="67" t="s">
        <v>411</v>
      </c>
      <c r="H302" s="68">
        <v>0</v>
      </c>
      <c r="I302" s="285">
        <v>0</v>
      </c>
      <c r="J302" s="322">
        <v>790</v>
      </c>
      <c r="K302" s="10"/>
      <c r="L302" s="272"/>
      <c r="M302" s="272"/>
      <c r="N302" s="273"/>
      <c r="O302" s="273"/>
      <c r="P302" s="28"/>
      <c r="Q302" s="28"/>
      <c r="R302" s="28"/>
    </row>
    <row r="303" spans="1:18" s="26" customFormat="1" ht="30" customHeight="1" x14ac:dyDescent="0.25">
      <c r="A303" s="8" t="s">
        <v>93</v>
      </c>
      <c r="B303" s="9"/>
      <c r="C303" s="9"/>
      <c r="D303" s="9"/>
      <c r="E303" s="9"/>
      <c r="F303" s="9"/>
      <c r="G303" s="9"/>
      <c r="H303" s="9">
        <v>0</v>
      </c>
      <c r="I303" s="9"/>
      <c r="J303" s="322"/>
      <c r="K303" s="10"/>
      <c r="L303" s="272"/>
      <c r="M303" s="272"/>
      <c r="N303" s="273"/>
      <c r="O303" s="273"/>
      <c r="P303" s="28"/>
      <c r="Q303" s="28"/>
      <c r="R303" s="28"/>
    </row>
    <row r="304" spans="1:18" s="26" customFormat="1" ht="30" customHeight="1" x14ac:dyDescent="0.25">
      <c r="A304" s="60">
        <v>41201</v>
      </c>
      <c r="B304" s="367" t="s">
        <v>593</v>
      </c>
      <c r="C304" s="368"/>
      <c r="D304" s="327" t="s">
        <v>554</v>
      </c>
      <c r="E304" s="328"/>
      <c r="F304" s="61" t="s">
        <v>571</v>
      </c>
      <c r="G304" s="62" t="s">
        <v>411</v>
      </c>
      <c r="H304" s="64">
        <v>0</v>
      </c>
      <c r="I304" s="284">
        <v>0</v>
      </c>
      <c r="J304" s="322">
        <v>750</v>
      </c>
      <c r="K304" s="10"/>
      <c r="L304" s="272"/>
      <c r="M304" s="272"/>
      <c r="N304" s="273"/>
      <c r="O304" s="273"/>
      <c r="P304" s="28"/>
      <c r="Q304" s="28"/>
      <c r="R304" s="28"/>
    </row>
    <row r="305" spans="1:18" s="26" customFormat="1" ht="30" customHeight="1" x14ac:dyDescent="0.25">
      <c r="A305" s="77">
        <v>41202</v>
      </c>
      <c r="B305" s="373" t="s">
        <v>594</v>
      </c>
      <c r="C305" s="374"/>
      <c r="D305" s="332" t="s">
        <v>554</v>
      </c>
      <c r="E305" s="333"/>
      <c r="F305" s="78" t="s">
        <v>571</v>
      </c>
      <c r="G305" s="79" t="s">
        <v>411</v>
      </c>
      <c r="H305" s="80">
        <v>0</v>
      </c>
      <c r="I305" s="288">
        <v>0</v>
      </c>
      <c r="J305" s="322">
        <v>570</v>
      </c>
      <c r="K305" s="10"/>
      <c r="L305" s="272"/>
      <c r="M305" s="272"/>
      <c r="N305" s="273"/>
      <c r="O305" s="273"/>
      <c r="P305" s="28"/>
      <c r="Q305" s="28"/>
      <c r="R305" s="28"/>
    </row>
    <row r="306" spans="1:18" s="26" customFormat="1" ht="30" customHeight="1" x14ac:dyDescent="0.25">
      <c r="A306" s="77">
        <v>41203</v>
      </c>
      <c r="B306" s="373" t="s">
        <v>595</v>
      </c>
      <c r="C306" s="374"/>
      <c r="D306" s="332" t="s">
        <v>554</v>
      </c>
      <c r="E306" s="333"/>
      <c r="F306" s="78" t="s">
        <v>571</v>
      </c>
      <c r="G306" s="79" t="s">
        <v>411</v>
      </c>
      <c r="H306" s="80">
        <v>0</v>
      </c>
      <c r="I306" s="288">
        <v>0</v>
      </c>
      <c r="J306" s="322">
        <v>570</v>
      </c>
      <c r="K306" s="10"/>
      <c r="L306" s="272"/>
      <c r="M306" s="272"/>
      <c r="N306" s="273"/>
      <c r="O306" s="273"/>
      <c r="P306" s="28"/>
      <c r="Q306" s="28"/>
      <c r="R306" s="28"/>
    </row>
    <row r="307" spans="1:18" s="26" customFormat="1" ht="30" customHeight="1" x14ac:dyDescent="0.25">
      <c r="A307" s="65">
        <v>41204</v>
      </c>
      <c r="B307" s="369" t="s">
        <v>596</v>
      </c>
      <c r="C307" s="370"/>
      <c r="D307" s="336" t="s">
        <v>554</v>
      </c>
      <c r="E307" s="337"/>
      <c r="F307" s="66" t="s">
        <v>571</v>
      </c>
      <c r="G307" s="67" t="s">
        <v>411</v>
      </c>
      <c r="H307" s="68">
        <v>0</v>
      </c>
      <c r="I307" s="285">
        <v>0</v>
      </c>
      <c r="J307" s="322">
        <v>635</v>
      </c>
      <c r="K307" s="10"/>
      <c r="L307" s="272"/>
      <c r="M307" s="272"/>
      <c r="N307" s="273"/>
      <c r="O307" s="273"/>
      <c r="P307" s="28"/>
      <c r="Q307" s="28"/>
      <c r="R307" s="28"/>
    </row>
    <row r="308" spans="1:18" s="26" customFormat="1" ht="30" customHeight="1" x14ac:dyDescent="0.25">
      <c r="A308" s="8" t="s">
        <v>94</v>
      </c>
      <c r="B308" s="9"/>
      <c r="C308" s="9"/>
      <c r="D308" s="9"/>
      <c r="E308" s="9"/>
      <c r="F308" s="9"/>
      <c r="G308" s="9"/>
      <c r="H308" s="9">
        <v>0</v>
      </c>
      <c r="I308" s="9"/>
      <c r="J308" s="322"/>
      <c r="K308" s="10"/>
      <c r="L308" s="272"/>
      <c r="M308" s="272"/>
      <c r="N308" s="273"/>
      <c r="O308" s="273"/>
      <c r="P308" s="28"/>
      <c r="Q308" s="28"/>
      <c r="R308" s="28"/>
    </row>
    <row r="309" spans="1:18" s="26" customFormat="1" ht="30" customHeight="1" x14ac:dyDescent="0.25">
      <c r="A309" s="73">
        <v>41301</v>
      </c>
      <c r="B309" s="361" t="s">
        <v>597</v>
      </c>
      <c r="C309" s="361"/>
      <c r="D309" s="353" t="s">
        <v>554</v>
      </c>
      <c r="E309" s="353"/>
      <c r="F309" s="74" t="s">
        <v>304</v>
      </c>
      <c r="G309" s="75" t="s">
        <v>411</v>
      </c>
      <c r="H309" s="76">
        <v>0</v>
      </c>
      <c r="I309" s="287">
        <v>0</v>
      </c>
      <c r="J309" s="322">
        <v>710</v>
      </c>
      <c r="K309" s="10"/>
      <c r="L309" s="272"/>
      <c r="M309" s="272"/>
      <c r="N309" s="273"/>
      <c r="O309" s="273"/>
      <c r="P309" s="28"/>
      <c r="Q309" s="28"/>
      <c r="R309" s="28"/>
    </row>
    <row r="310" spans="1:18" s="26" customFormat="1" ht="30" customHeight="1" x14ac:dyDescent="0.25">
      <c r="A310" s="77">
        <v>41302</v>
      </c>
      <c r="B310" s="358" t="s">
        <v>598</v>
      </c>
      <c r="C310" s="358"/>
      <c r="D310" s="355" t="s">
        <v>554</v>
      </c>
      <c r="E310" s="355"/>
      <c r="F310" s="78" t="s">
        <v>307</v>
      </c>
      <c r="G310" s="79" t="s">
        <v>411</v>
      </c>
      <c r="H310" s="80">
        <v>0</v>
      </c>
      <c r="I310" s="288">
        <v>0</v>
      </c>
      <c r="J310" s="322">
        <v>500</v>
      </c>
      <c r="K310" s="10"/>
      <c r="L310" s="272"/>
      <c r="M310" s="272"/>
      <c r="N310" s="273"/>
      <c r="O310" s="273"/>
      <c r="P310" s="28"/>
      <c r="Q310" s="28"/>
      <c r="R310" s="28"/>
    </row>
    <row r="311" spans="1:18" s="26" customFormat="1" ht="30" customHeight="1" x14ac:dyDescent="0.25">
      <c r="A311" s="77">
        <v>49001</v>
      </c>
      <c r="B311" s="358" t="s">
        <v>599</v>
      </c>
      <c r="C311" s="358"/>
      <c r="D311" s="355" t="s">
        <v>332</v>
      </c>
      <c r="E311" s="355"/>
      <c r="F311" s="78" t="s">
        <v>304</v>
      </c>
      <c r="G311" s="79" t="s">
        <v>305</v>
      </c>
      <c r="H311" s="80">
        <v>1100</v>
      </c>
      <c r="I311" s="288">
        <v>0</v>
      </c>
      <c r="J311" s="322">
        <v>895</v>
      </c>
      <c r="K311" s="10"/>
      <c r="L311" s="272"/>
      <c r="M311" s="272"/>
      <c r="N311" s="273"/>
      <c r="O311" s="273"/>
      <c r="P311" s="28"/>
      <c r="Q311" s="28"/>
      <c r="R311" s="28"/>
    </row>
    <row r="312" spans="1:18" s="26" customFormat="1" ht="30" customHeight="1" x14ac:dyDescent="0.25">
      <c r="A312" s="82">
        <v>49002</v>
      </c>
      <c r="B312" s="375" t="s">
        <v>600</v>
      </c>
      <c r="C312" s="375"/>
      <c r="D312" s="357" t="s">
        <v>601</v>
      </c>
      <c r="E312" s="357"/>
      <c r="F312" s="83" t="s">
        <v>304</v>
      </c>
      <c r="G312" s="84" t="s">
        <v>602</v>
      </c>
      <c r="H312" s="85">
        <v>0</v>
      </c>
      <c r="I312" s="289">
        <v>0</v>
      </c>
      <c r="J312" s="322">
        <v>2730</v>
      </c>
      <c r="K312" s="10"/>
      <c r="L312" s="272"/>
      <c r="M312" s="272"/>
      <c r="N312" s="273"/>
      <c r="O312" s="273"/>
      <c r="P312" s="28"/>
      <c r="Q312" s="28"/>
      <c r="R312" s="28"/>
    </row>
    <row r="313" spans="1:18" s="26" customFormat="1" ht="30" customHeight="1" x14ac:dyDescent="0.25">
      <c r="A313" s="8" t="s">
        <v>95</v>
      </c>
      <c r="B313" s="9"/>
      <c r="C313" s="9"/>
      <c r="D313" s="9"/>
      <c r="E313" s="9"/>
      <c r="F313" s="9"/>
      <c r="G313" s="9"/>
      <c r="H313" s="9">
        <v>0</v>
      </c>
      <c r="I313" s="9"/>
      <c r="J313" s="322"/>
      <c r="K313" s="10"/>
      <c r="L313" s="272"/>
      <c r="M313" s="272"/>
      <c r="N313" s="273"/>
      <c r="O313" s="273"/>
      <c r="P313" s="28"/>
      <c r="Q313" s="28"/>
      <c r="R313" s="28"/>
    </row>
    <row r="314" spans="1:18" s="26" customFormat="1" ht="30" customHeight="1" x14ac:dyDescent="0.25">
      <c r="A314" s="60">
        <v>41401</v>
      </c>
      <c r="B314" s="367" t="s">
        <v>603</v>
      </c>
      <c r="C314" s="368"/>
      <c r="D314" s="327" t="s">
        <v>554</v>
      </c>
      <c r="E314" s="328"/>
      <c r="F314" s="61" t="s">
        <v>571</v>
      </c>
      <c r="G314" s="62" t="s">
        <v>411</v>
      </c>
      <c r="H314" s="64">
        <v>0</v>
      </c>
      <c r="I314" s="284">
        <v>0</v>
      </c>
      <c r="J314" s="322">
        <v>595</v>
      </c>
      <c r="K314" s="10"/>
      <c r="L314" s="272"/>
      <c r="M314" s="272"/>
      <c r="N314" s="273"/>
      <c r="O314" s="273"/>
      <c r="P314" s="28"/>
      <c r="Q314" s="28"/>
      <c r="R314" s="28"/>
    </row>
    <row r="315" spans="1:18" s="26" customFormat="1" ht="30" customHeight="1" x14ac:dyDescent="0.25">
      <c r="A315" s="77">
        <v>41402</v>
      </c>
      <c r="B315" s="373" t="s">
        <v>604</v>
      </c>
      <c r="C315" s="374"/>
      <c r="D315" s="332" t="s">
        <v>554</v>
      </c>
      <c r="E315" s="333"/>
      <c r="F315" s="78" t="s">
        <v>571</v>
      </c>
      <c r="G315" s="79" t="s">
        <v>411</v>
      </c>
      <c r="H315" s="80">
        <v>0</v>
      </c>
      <c r="I315" s="288">
        <v>0</v>
      </c>
      <c r="J315" s="322">
        <v>595</v>
      </c>
      <c r="K315" s="10"/>
      <c r="L315" s="272"/>
      <c r="M315" s="272"/>
      <c r="N315" s="273"/>
      <c r="O315" s="273"/>
      <c r="P315" s="28"/>
      <c r="Q315" s="28"/>
      <c r="R315" s="28"/>
    </row>
    <row r="316" spans="1:18" s="26" customFormat="1" ht="30" customHeight="1" x14ac:dyDescent="0.25">
      <c r="A316" s="77">
        <v>41403</v>
      </c>
      <c r="B316" s="373" t="s">
        <v>605</v>
      </c>
      <c r="C316" s="374"/>
      <c r="D316" s="332" t="s">
        <v>554</v>
      </c>
      <c r="E316" s="333"/>
      <c r="F316" s="78" t="s">
        <v>304</v>
      </c>
      <c r="G316" s="79" t="s">
        <v>411</v>
      </c>
      <c r="H316" s="80">
        <v>0</v>
      </c>
      <c r="I316" s="288">
        <v>0</v>
      </c>
      <c r="J316" s="322">
        <v>595</v>
      </c>
      <c r="K316" s="10"/>
      <c r="L316" s="272"/>
      <c r="M316" s="272"/>
      <c r="N316" s="273"/>
      <c r="O316" s="273"/>
      <c r="P316" s="28"/>
      <c r="Q316" s="28"/>
      <c r="R316" s="28"/>
    </row>
    <row r="317" spans="1:18" s="26" customFormat="1" ht="30" customHeight="1" x14ac:dyDescent="0.25">
      <c r="A317" s="77">
        <v>41404</v>
      </c>
      <c r="B317" s="373" t="s">
        <v>606</v>
      </c>
      <c r="C317" s="374"/>
      <c r="D317" s="332" t="s">
        <v>554</v>
      </c>
      <c r="E317" s="333"/>
      <c r="F317" s="78" t="s">
        <v>304</v>
      </c>
      <c r="G317" s="79" t="s">
        <v>411</v>
      </c>
      <c r="H317" s="80">
        <v>0</v>
      </c>
      <c r="I317" s="288">
        <v>0</v>
      </c>
      <c r="J317" s="322">
        <v>605</v>
      </c>
      <c r="K317" s="10"/>
      <c r="L317" s="272"/>
      <c r="M317" s="272"/>
      <c r="N317" s="273"/>
      <c r="O317" s="273"/>
      <c r="P317" s="28"/>
      <c r="Q317" s="28"/>
      <c r="R317" s="28"/>
    </row>
    <row r="318" spans="1:18" s="26" customFormat="1" ht="30" customHeight="1" x14ac:dyDescent="0.25">
      <c r="A318" s="77">
        <v>41407</v>
      </c>
      <c r="B318" s="373" t="s">
        <v>607</v>
      </c>
      <c r="C318" s="374"/>
      <c r="D318" s="332" t="s">
        <v>554</v>
      </c>
      <c r="E318" s="333"/>
      <c r="F318" s="78" t="s">
        <v>304</v>
      </c>
      <c r="G318" s="79" t="s">
        <v>411</v>
      </c>
      <c r="H318" s="80">
        <v>0</v>
      </c>
      <c r="I318" s="288">
        <v>0</v>
      </c>
      <c r="J318" s="322">
        <v>595</v>
      </c>
      <c r="K318" s="10"/>
      <c r="L318" s="272"/>
      <c r="M318" s="272"/>
      <c r="N318" s="273"/>
      <c r="O318" s="273"/>
      <c r="P318" s="28"/>
      <c r="Q318" s="28"/>
      <c r="R318" s="28"/>
    </row>
    <row r="319" spans="1:18" s="26" customFormat="1" ht="30" customHeight="1" x14ac:dyDescent="0.25">
      <c r="A319" s="65">
        <v>41408</v>
      </c>
      <c r="B319" s="369" t="s">
        <v>608</v>
      </c>
      <c r="C319" s="370"/>
      <c r="D319" s="336" t="s">
        <v>554</v>
      </c>
      <c r="E319" s="337"/>
      <c r="F319" s="66" t="s">
        <v>304</v>
      </c>
      <c r="G319" s="67" t="s">
        <v>411</v>
      </c>
      <c r="H319" s="68">
        <v>0</v>
      </c>
      <c r="I319" s="285">
        <v>0</v>
      </c>
      <c r="J319" s="322">
        <v>595</v>
      </c>
      <c r="K319" s="10"/>
      <c r="L319" s="272"/>
      <c r="M319" s="272"/>
      <c r="N319" s="273"/>
      <c r="O319" s="273"/>
      <c r="P319" s="28"/>
      <c r="Q319" s="28"/>
      <c r="R319" s="28"/>
    </row>
    <row r="320" spans="1:18" s="26" customFormat="1" ht="30" customHeight="1" x14ac:dyDescent="0.25">
      <c r="A320" s="8" t="s">
        <v>18</v>
      </c>
      <c r="B320" s="97"/>
      <c r="C320" s="97"/>
      <c r="D320" s="97"/>
      <c r="E320" s="97"/>
      <c r="F320" s="97"/>
      <c r="G320" s="97"/>
      <c r="H320" s="97">
        <v>0</v>
      </c>
      <c r="I320" s="97"/>
      <c r="J320" s="322"/>
      <c r="K320" s="10"/>
      <c r="L320" s="272"/>
      <c r="M320" s="272"/>
      <c r="N320" s="273"/>
      <c r="O320" s="273"/>
      <c r="P320" s="28"/>
      <c r="Q320" s="28"/>
      <c r="R320" s="28"/>
    </row>
    <row r="321" spans="1:18" s="26" customFormat="1" ht="30" customHeight="1" x14ac:dyDescent="0.25">
      <c r="A321" s="60">
        <v>41501</v>
      </c>
      <c r="B321" s="367" t="s">
        <v>609</v>
      </c>
      <c r="C321" s="368"/>
      <c r="D321" s="327" t="s">
        <v>554</v>
      </c>
      <c r="E321" s="328"/>
      <c r="F321" s="61" t="s">
        <v>304</v>
      </c>
      <c r="G321" s="62" t="s">
        <v>411</v>
      </c>
      <c r="H321" s="64">
        <v>0</v>
      </c>
      <c r="I321" s="284">
        <v>0</v>
      </c>
      <c r="J321" s="322">
        <v>490</v>
      </c>
      <c r="K321" s="10"/>
      <c r="L321" s="272"/>
      <c r="M321" s="272"/>
      <c r="N321" s="273"/>
      <c r="O321" s="273"/>
      <c r="P321" s="28"/>
      <c r="Q321" s="28"/>
      <c r="R321" s="28"/>
    </row>
    <row r="322" spans="1:18" s="26" customFormat="1" ht="30" customHeight="1" x14ac:dyDescent="0.25">
      <c r="A322" s="77">
        <v>41502</v>
      </c>
      <c r="B322" s="373" t="s">
        <v>610</v>
      </c>
      <c r="C322" s="374"/>
      <c r="D322" s="332" t="s">
        <v>554</v>
      </c>
      <c r="E322" s="333"/>
      <c r="F322" s="78" t="s">
        <v>304</v>
      </c>
      <c r="G322" s="79" t="s">
        <v>411</v>
      </c>
      <c r="H322" s="80">
        <v>0</v>
      </c>
      <c r="I322" s="288">
        <v>0</v>
      </c>
      <c r="J322" s="322">
        <v>490</v>
      </c>
      <c r="K322" s="10"/>
      <c r="L322" s="272"/>
      <c r="M322" s="272"/>
      <c r="N322" s="273"/>
      <c r="O322" s="273"/>
      <c r="P322" s="28"/>
      <c r="Q322" s="28"/>
      <c r="R322" s="28"/>
    </row>
    <row r="323" spans="1:18" s="26" customFormat="1" ht="30" customHeight="1" x14ac:dyDescent="0.25">
      <c r="A323" s="77">
        <v>41506</v>
      </c>
      <c r="B323" s="373" t="s">
        <v>611</v>
      </c>
      <c r="C323" s="374"/>
      <c r="D323" s="332" t="s">
        <v>554</v>
      </c>
      <c r="E323" s="333"/>
      <c r="F323" s="78" t="s">
        <v>304</v>
      </c>
      <c r="G323" s="79" t="s">
        <v>411</v>
      </c>
      <c r="H323" s="80">
        <v>0</v>
      </c>
      <c r="I323" s="288">
        <v>0</v>
      </c>
      <c r="J323" s="322">
        <v>885</v>
      </c>
      <c r="K323" s="10"/>
      <c r="L323" s="272"/>
      <c r="M323" s="272"/>
      <c r="N323" s="273"/>
      <c r="O323" s="273"/>
      <c r="P323" s="28"/>
      <c r="Q323" s="28"/>
      <c r="R323" s="28"/>
    </row>
    <row r="324" spans="1:18" s="26" customFormat="1" ht="30" customHeight="1" x14ac:dyDescent="0.25">
      <c r="A324" s="77">
        <v>41503</v>
      </c>
      <c r="B324" s="373" t="s">
        <v>612</v>
      </c>
      <c r="C324" s="374"/>
      <c r="D324" s="332" t="s">
        <v>554</v>
      </c>
      <c r="E324" s="333"/>
      <c r="F324" s="78" t="s">
        <v>307</v>
      </c>
      <c r="G324" s="79" t="s">
        <v>411</v>
      </c>
      <c r="H324" s="80">
        <v>0</v>
      </c>
      <c r="I324" s="288">
        <v>0</v>
      </c>
      <c r="J324" s="322">
        <v>885</v>
      </c>
      <c r="K324" s="10"/>
      <c r="L324" s="272"/>
      <c r="M324" s="272"/>
      <c r="N324" s="273"/>
      <c r="O324" s="273"/>
      <c r="P324" s="28"/>
      <c r="Q324" s="28"/>
      <c r="R324" s="28"/>
    </row>
    <row r="325" spans="1:18" s="26" customFormat="1" ht="30" customHeight="1" x14ac:dyDescent="0.25">
      <c r="A325" s="77">
        <v>41504</v>
      </c>
      <c r="B325" s="373" t="s">
        <v>613</v>
      </c>
      <c r="C325" s="374"/>
      <c r="D325" s="332" t="s">
        <v>554</v>
      </c>
      <c r="E325" s="333"/>
      <c r="F325" s="78" t="s">
        <v>307</v>
      </c>
      <c r="G325" s="79" t="s">
        <v>411</v>
      </c>
      <c r="H325" s="80">
        <v>0</v>
      </c>
      <c r="I325" s="288">
        <v>0</v>
      </c>
      <c r="J325" s="322">
        <v>885</v>
      </c>
      <c r="K325" s="10"/>
      <c r="L325" s="272"/>
      <c r="M325" s="272"/>
      <c r="N325" s="273"/>
      <c r="O325" s="273"/>
      <c r="P325" s="28"/>
      <c r="Q325" s="28"/>
      <c r="R325" s="28"/>
    </row>
    <row r="326" spans="1:18" s="26" customFormat="1" ht="30" customHeight="1" x14ac:dyDescent="0.25">
      <c r="A326" s="65">
        <v>41505</v>
      </c>
      <c r="B326" s="369" t="s">
        <v>614</v>
      </c>
      <c r="C326" s="370"/>
      <c r="D326" s="336" t="s">
        <v>554</v>
      </c>
      <c r="E326" s="337"/>
      <c r="F326" s="66" t="s">
        <v>304</v>
      </c>
      <c r="G326" s="67" t="s">
        <v>411</v>
      </c>
      <c r="H326" s="68">
        <v>0</v>
      </c>
      <c r="I326" s="285">
        <v>0</v>
      </c>
      <c r="J326" s="322">
        <v>885</v>
      </c>
      <c r="K326" s="10"/>
      <c r="L326" s="272"/>
      <c r="M326" s="272"/>
      <c r="N326" s="273"/>
      <c r="O326" s="273"/>
      <c r="P326" s="28"/>
      <c r="Q326" s="28"/>
      <c r="R326" s="28"/>
    </row>
    <row r="327" spans="1:18" s="26" customFormat="1" ht="30" customHeight="1" x14ac:dyDescent="0.25">
      <c r="A327" s="8" t="s">
        <v>96</v>
      </c>
      <c r="B327" s="97"/>
      <c r="C327" s="97"/>
      <c r="D327" s="97"/>
      <c r="E327" s="97"/>
      <c r="F327" s="97"/>
      <c r="G327" s="97"/>
      <c r="H327" s="97">
        <v>0</v>
      </c>
      <c r="I327" s="97"/>
      <c r="J327" s="322"/>
      <c r="K327" s="10"/>
      <c r="L327" s="272"/>
      <c r="M327" s="272"/>
      <c r="N327" s="273"/>
      <c r="O327" s="273"/>
      <c r="P327" s="28"/>
      <c r="Q327" s="28"/>
      <c r="R327" s="28"/>
    </row>
    <row r="328" spans="1:18" s="26" customFormat="1" ht="30" customHeight="1" x14ac:dyDescent="0.25">
      <c r="A328" s="73">
        <v>41601</v>
      </c>
      <c r="B328" s="367" t="s">
        <v>615</v>
      </c>
      <c r="C328" s="368"/>
      <c r="D328" s="327" t="s">
        <v>554</v>
      </c>
      <c r="E328" s="328"/>
      <c r="F328" s="74" t="s">
        <v>307</v>
      </c>
      <c r="G328" s="75" t="s">
        <v>411</v>
      </c>
      <c r="H328" s="76">
        <v>466</v>
      </c>
      <c r="I328" s="287">
        <v>0</v>
      </c>
      <c r="J328" s="322">
        <v>580</v>
      </c>
      <c r="K328" s="10"/>
      <c r="L328" s="272"/>
      <c r="M328" s="272"/>
      <c r="N328" s="273"/>
      <c r="O328" s="273"/>
      <c r="P328" s="28"/>
      <c r="Q328" s="28"/>
      <c r="R328" s="28"/>
    </row>
    <row r="329" spans="1:18" s="26" customFormat="1" ht="30" customHeight="1" x14ac:dyDescent="0.25">
      <c r="A329" s="77">
        <v>41602</v>
      </c>
      <c r="B329" s="373" t="s">
        <v>616</v>
      </c>
      <c r="C329" s="374"/>
      <c r="D329" s="332" t="s">
        <v>554</v>
      </c>
      <c r="E329" s="333"/>
      <c r="F329" s="78" t="s">
        <v>304</v>
      </c>
      <c r="G329" s="79" t="s">
        <v>411</v>
      </c>
      <c r="H329" s="80">
        <v>466</v>
      </c>
      <c r="I329" s="288">
        <v>0</v>
      </c>
      <c r="J329" s="322">
        <v>580</v>
      </c>
      <c r="K329" s="10"/>
      <c r="L329" s="272"/>
      <c r="M329" s="272"/>
      <c r="N329" s="273"/>
      <c r="O329" s="273"/>
      <c r="P329" s="28"/>
      <c r="Q329" s="28"/>
      <c r="R329" s="28"/>
    </row>
    <row r="330" spans="1:18" s="26" customFormat="1" ht="30" customHeight="1" x14ac:dyDescent="0.25">
      <c r="A330" s="82">
        <v>41603</v>
      </c>
      <c r="B330" s="369" t="s">
        <v>617</v>
      </c>
      <c r="C330" s="370"/>
      <c r="D330" s="336" t="s">
        <v>554</v>
      </c>
      <c r="E330" s="337"/>
      <c r="F330" s="83" t="s">
        <v>571</v>
      </c>
      <c r="G330" s="84" t="s">
        <v>411</v>
      </c>
      <c r="H330" s="85">
        <v>0</v>
      </c>
      <c r="I330" s="289">
        <v>0</v>
      </c>
      <c r="J330" s="322">
        <v>1055</v>
      </c>
      <c r="K330" s="10"/>
      <c r="L330" s="272"/>
      <c r="M330" s="272"/>
      <c r="N330" s="273"/>
      <c r="O330" s="273"/>
      <c r="P330" s="28"/>
      <c r="Q330" s="28"/>
      <c r="R330" s="28"/>
    </row>
    <row r="331" spans="1:18" s="26" customFormat="1" ht="30" customHeight="1" x14ac:dyDescent="0.25">
      <c r="A331" s="8" t="s">
        <v>97</v>
      </c>
      <c r="B331" s="97"/>
      <c r="C331" s="97"/>
      <c r="D331" s="97"/>
      <c r="E331" s="97"/>
      <c r="F331" s="97"/>
      <c r="G331" s="97"/>
      <c r="H331" s="97">
        <v>0</v>
      </c>
      <c r="I331" s="97"/>
      <c r="J331" s="322"/>
      <c r="K331" s="10"/>
      <c r="L331" s="272"/>
      <c r="M331" s="272"/>
      <c r="N331" s="273"/>
      <c r="O331" s="273"/>
      <c r="P331" s="28"/>
      <c r="Q331" s="28"/>
      <c r="R331" s="28"/>
    </row>
    <row r="332" spans="1:18" s="26" customFormat="1" ht="30" customHeight="1" x14ac:dyDescent="0.25">
      <c r="A332" s="73">
        <v>41701</v>
      </c>
      <c r="B332" s="361" t="s">
        <v>618</v>
      </c>
      <c r="C332" s="361"/>
      <c r="D332" s="353" t="s">
        <v>554</v>
      </c>
      <c r="E332" s="353"/>
      <c r="F332" s="74" t="s">
        <v>571</v>
      </c>
      <c r="G332" s="75" t="s">
        <v>411</v>
      </c>
      <c r="H332" s="76">
        <v>0</v>
      </c>
      <c r="I332" s="287">
        <v>0</v>
      </c>
      <c r="J332" s="322">
        <v>650</v>
      </c>
      <c r="K332" s="10"/>
      <c r="L332" s="272"/>
      <c r="M332" s="272"/>
      <c r="N332" s="273"/>
      <c r="O332" s="273"/>
      <c r="P332" s="28"/>
      <c r="Q332" s="28"/>
      <c r="R332" s="28"/>
    </row>
    <row r="333" spans="1:18" s="26" customFormat="1" ht="30" customHeight="1" x14ac:dyDescent="0.25">
      <c r="A333" s="77">
        <v>41702</v>
      </c>
      <c r="B333" s="358" t="s">
        <v>619</v>
      </c>
      <c r="C333" s="358"/>
      <c r="D333" s="355" t="s">
        <v>554</v>
      </c>
      <c r="E333" s="355"/>
      <c r="F333" s="78" t="s">
        <v>571</v>
      </c>
      <c r="G333" s="79" t="s">
        <v>411</v>
      </c>
      <c r="H333" s="80">
        <v>0</v>
      </c>
      <c r="I333" s="288">
        <v>0</v>
      </c>
      <c r="J333" s="322">
        <v>645</v>
      </c>
      <c r="K333" s="10"/>
      <c r="L333" s="272"/>
      <c r="M333" s="272"/>
      <c r="N333" s="273"/>
      <c r="O333" s="273"/>
      <c r="P333" s="28"/>
      <c r="Q333" s="28"/>
      <c r="R333" s="28"/>
    </row>
    <row r="334" spans="1:18" s="26" customFormat="1" ht="30" customHeight="1" x14ac:dyDescent="0.25">
      <c r="A334" s="82">
        <v>49201</v>
      </c>
      <c r="B334" s="375" t="s">
        <v>620</v>
      </c>
      <c r="C334" s="375"/>
      <c r="D334" s="357" t="s">
        <v>332</v>
      </c>
      <c r="E334" s="357"/>
      <c r="F334" s="83" t="s">
        <v>304</v>
      </c>
      <c r="G334" s="84" t="s">
        <v>305</v>
      </c>
      <c r="H334" s="85">
        <v>1100</v>
      </c>
      <c r="I334" s="289">
        <v>0</v>
      </c>
      <c r="J334" s="322">
        <v>975</v>
      </c>
      <c r="K334" s="10"/>
      <c r="L334" s="272"/>
      <c r="M334" s="272"/>
      <c r="N334" s="273"/>
      <c r="O334" s="273"/>
      <c r="P334" s="28"/>
      <c r="Q334" s="28"/>
      <c r="R334" s="28"/>
    </row>
    <row r="335" spans="1:18" s="26" customFormat="1" ht="30" customHeight="1" x14ac:dyDescent="0.25">
      <c r="A335" s="8" t="s">
        <v>98</v>
      </c>
      <c r="B335" s="97"/>
      <c r="C335" s="97"/>
      <c r="D335" s="97"/>
      <c r="E335" s="97"/>
      <c r="F335" s="97"/>
      <c r="G335" s="97"/>
      <c r="H335" s="97">
        <v>0</v>
      </c>
      <c r="I335" s="97"/>
      <c r="J335" s="322"/>
      <c r="K335" s="10"/>
      <c r="L335" s="272"/>
      <c r="M335" s="272"/>
      <c r="N335" s="273"/>
      <c r="O335" s="273"/>
      <c r="P335" s="28"/>
      <c r="Q335" s="28"/>
      <c r="R335" s="28"/>
    </row>
    <row r="336" spans="1:18" s="26" customFormat="1" ht="30" customHeight="1" x14ac:dyDescent="0.25">
      <c r="A336" s="60">
        <v>41901</v>
      </c>
      <c r="B336" s="367" t="s">
        <v>621</v>
      </c>
      <c r="C336" s="368"/>
      <c r="D336" s="327" t="s">
        <v>554</v>
      </c>
      <c r="E336" s="328"/>
      <c r="F336" s="61" t="s">
        <v>571</v>
      </c>
      <c r="G336" s="62" t="s">
        <v>411</v>
      </c>
      <c r="H336" s="64">
        <v>0</v>
      </c>
      <c r="I336" s="284">
        <v>0</v>
      </c>
      <c r="J336" s="322">
        <v>915</v>
      </c>
      <c r="K336" s="10"/>
      <c r="L336" s="272"/>
      <c r="M336" s="272"/>
      <c r="N336" s="273"/>
      <c r="O336" s="273"/>
      <c r="P336" s="28"/>
      <c r="Q336" s="28"/>
      <c r="R336" s="28"/>
    </row>
    <row r="337" spans="1:18" s="26" customFormat="1" ht="30" customHeight="1" x14ac:dyDescent="0.25">
      <c r="A337" s="77">
        <v>41902</v>
      </c>
      <c r="B337" s="373" t="s">
        <v>622</v>
      </c>
      <c r="C337" s="374"/>
      <c r="D337" s="332" t="s">
        <v>554</v>
      </c>
      <c r="E337" s="333"/>
      <c r="F337" s="78" t="s">
        <v>571</v>
      </c>
      <c r="G337" s="79" t="s">
        <v>411</v>
      </c>
      <c r="H337" s="80">
        <v>0</v>
      </c>
      <c r="I337" s="288">
        <v>0</v>
      </c>
      <c r="J337" s="322">
        <v>915</v>
      </c>
      <c r="K337" s="10"/>
      <c r="L337" s="272"/>
      <c r="M337" s="272"/>
      <c r="N337" s="273"/>
      <c r="O337" s="273"/>
      <c r="P337" s="28"/>
      <c r="Q337" s="28"/>
      <c r="R337" s="28"/>
    </row>
    <row r="338" spans="1:18" s="26" customFormat="1" ht="30" customHeight="1" x14ac:dyDescent="0.25">
      <c r="A338" s="77">
        <v>41903</v>
      </c>
      <c r="B338" s="373" t="s">
        <v>623</v>
      </c>
      <c r="C338" s="374"/>
      <c r="D338" s="332" t="s">
        <v>554</v>
      </c>
      <c r="E338" s="333"/>
      <c r="F338" s="78" t="s">
        <v>571</v>
      </c>
      <c r="G338" s="79" t="s">
        <v>411</v>
      </c>
      <c r="H338" s="80">
        <v>0</v>
      </c>
      <c r="I338" s="288">
        <v>0</v>
      </c>
      <c r="J338" s="322">
        <v>570</v>
      </c>
      <c r="K338" s="10"/>
      <c r="L338" s="272"/>
      <c r="M338" s="272"/>
      <c r="N338" s="273"/>
      <c r="O338" s="273"/>
      <c r="P338" s="28"/>
      <c r="Q338" s="28"/>
      <c r="R338" s="28"/>
    </row>
    <row r="339" spans="1:18" s="26" customFormat="1" ht="30" customHeight="1" x14ac:dyDescent="0.25">
      <c r="A339" s="77">
        <v>41904</v>
      </c>
      <c r="B339" s="373" t="s">
        <v>624</v>
      </c>
      <c r="C339" s="374"/>
      <c r="D339" s="332" t="s">
        <v>554</v>
      </c>
      <c r="E339" s="333"/>
      <c r="F339" s="78" t="s">
        <v>571</v>
      </c>
      <c r="G339" s="79" t="s">
        <v>411</v>
      </c>
      <c r="H339" s="80">
        <v>0</v>
      </c>
      <c r="I339" s="288">
        <v>0</v>
      </c>
      <c r="J339" s="322">
        <v>570</v>
      </c>
      <c r="K339" s="10"/>
      <c r="L339" s="272"/>
      <c r="M339" s="272"/>
      <c r="N339" s="273"/>
      <c r="O339" s="273"/>
      <c r="P339" s="28"/>
      <c r="Q339" s="28"/>
      <c r="R339" s="28"/>
    </row>
    <row r="340" spans="1:18" s="26" customFormat="1" ht="30" customHeight="1" x14ac:dyDescent="0.25">
      <c r="A340" s="77">
        <v>41906</v>
      </c>
      <c r="B340" s="373" t="s">
        <v>625</v>
      </c>
      <c r="C340" s="374"/>
      <c r="D340" s="332" t="s">
        <v>554</v>
      </c>
      <c r="E340" s="333"/>
      <c r="F340" s="78" t="s">
        <v>571</v>
      </c>
      <c r="G340" s="79" t="s">
        <v>626</v>
      </c>
      <c r="H340" s="80">
        <v>0</v>
      </c>
      <c r="I340" s="288">
        <v>0</v>
      </c>
      <c r="J340" s="322">
        <v>870</v>
      </c>
      <c r="K340" s="10"/>
      <c r="L340" s="272"/>
      <c r="M340" s="272"/>
      <c r="N340" s="273"/>
      <c r="O340" s="273"/>
      <c r="P340" s="28"/>
      <c r="Q340" s="28"/>
      <c r="R340" s="28"/>
    </row>
    <row r="341" spans="1:18" s="26" customFormat="1" ht="30" customHeight="1" x14ac:dyDescent="0.25">
      <c r="A341" s="77">
        <v>41909</v>
      </c>
      <c r="B341" s="373" t="s">
        <v>627</v>
      </c>
      <c r="C341" s="374"/>
      <c r="D341" s="332" t="s">
        <v>554</v>
      </c>
      <c r="E341" s="333"/>
      <c r="F341" s="78" t="s">
        <v>571</v>
      </c>
      <c r="G341" s="79" t="s">
        <v>628</v>
      </c>
      <c r="H341" s="80">
        <v>0</v>
      </c>
      <c r="I341" s="288">
        <v>0</v>
      </c>
      <c r="J341" s="322">
        <v>895</v>
      </c>
      <c r="K341" s="10"/>
      <c r="L341" s="272"/>
      <c r="M341" s="272"/>
      <c r="N341" s="273"/>
      <c r="O341" s="273"/>
      <c r="P341" s="28"/>
      <c r="Q341" s="28"/>
      <c r="R341" s="28"/>
    </row>
    <row r="342" spans="1:18" s="26" customFormat="1" ht="30" customHeight="1" x14ac:dyDescent="0.25">
      <c r="A342" s="77">
        <v>41911</v>
      </c>
      <c r="B342" s="373" t="s">
        <v>629</v>
      </c>
      <c r="C342" s="374"/>
      <c r="D342" s="332" t="s">
        <v>554</v>
      </c>
      <c r="E342" s="333"/>
      <c r="F342" s="78" t="s">
        <v>571</v>
      </c>
      <c r="G342" s="79" t="s">
        <v>626</v>
      </c>
      <c r="H342" s="80">
        <v>0</v>
      </c>
      <c r="I342" s="288">
        <v>0</v>
      </c>
      <c r="J342" s="322">
        <v>950</v>
      </c>
      <c r="K342" s="10"/>
      <c r="L342" s="272"/>
      <c r="M342" s="272"/>
      <c r="N342" s="273"/>
      <c r="O342" s="273"/>
      <c r="P342" s="28"/>
      <c r="Q342" s="28"/>
      <c r="R342" s="28"/>
    </row>
    <row r="343" spans="1:18" s="26" customFormat="1" ht="30" customHeight="1" x14ac:dyDescent="0.25">
      <c r="A343" s="65">
        <v>41912</v>
      </c>
      <c r="B343" s="369" t="s">
        <v>630</v>
      </c>
      <c r="C343" s="370"/>
      <c r="D343" s="336" t="s">
        <v>554</v>
      </c>
      <c r="E343" s="337"/>
      <c r="F343" s="66" t="s">
        <v>571</v>
      </c>
      <c r="G343" s="67" t="s">
        <v>628</v>
      </c>
      <c r="H343" s="68">
        <v>0</v>
      </c>
      <c r="I343" s="285">
        <v>0</v>
      </c>
      <c r="J343" s="322">
        <v>820</v>
      </c>
      <c r="K343" s="10"/>
      <c r="L343" s="272"/>
      <c r="M343" s="272"/>
      <c r="N343" s="273"/>
      <c r="O343" s="273"/>
      <c r="P343" s="28"/>
      <c r="Q343" s="28"/>
      <c r="R343" s="28"/>
    </row>
    <row r="344" spans="1:18" s="26" customFormat="1" ht="30" customHeight="1" x14ac:dyDescent="0.25">
      <c r="A344" s="8" t="s">
        <v>99</v>
      </c>
      <c r="B344" s="97"/>
      <c r="C344" s="97"/>
      <c r="D344" s="97"/>
      <c r="E344" s="97"/>
      <c r="F344" s="97"/>
      <c r="G344" s="97"/>
      <c r="H344" s="97">
        <v>0</v>
      </c>
      <c r="I344" s="97"/>
      <c r="J344" s="322"/>
      <c r="K344" s="10"/>
      <c r="L344" s="272"/>
      <c r="M344" s="272"/>
      <c r="N344" s="273"/>
      <c r="O344" s="273"/>
      <c r="P344" s="28"/>
      <c r="Q344" s="28"/>
      <c r="R344" s="28"/>
    </row>
    <row r="345" spans="1:18" s="26" customFormat="1" ht="30" customHeight="1" x14ac:dyDescent="0.25">
      <c r="A345" s="60">
        <v>42001</v>
      </c>
      <c r="B345" s="367" t="s">
        <v>631</v>
      </c>
      <c r="C345" s="368"/>
      <c r="D345" s="399" t="s">
        <v>554</v>
      </c>
      <c r="E345" s="400"/>
      <c r="F345" s="61" t="s">
        <v>304</v>
      </c>
      <c r="G345" s="62" t="s">
        <v>411</v>
      </c>
      <c r="H345" s="64">
        <v>0</v>
      </c>
      <c r="I345" s="284">
        <v>0</v>
      </c>
      <c r="J345" s="322">
        <v>685</v>
      </c>
      <c r="K345" s="10"/>
      <c r="L345" s="272"/>
      <c r="M345" s="272"/>
      <c r="N345" s="273"/>
      <c r="O345" s="273"/>
      <c r="P345" s="28"/>
      <c r="Q345" s="28"/>
      <c r="R345" s="28"/>
    </row>
    <row r="346" spans="1:18" s="26" customFormat="1" ht="30" customHeight="1" x14ac:dyDescent="0.25">
      <c r="A346" s="77">
        <v>42002</v>
      </c>
      <c r="B346" s="373" t="s">
        <v>632</v>
      </c>
      <c r="C346" s="374"/>
      <c r="D346" s="394" t="s">
        <v>554</v>
      </c>
      <c r="E346" s="395"/>
      <c r="F346" s="78" t="s">
        <v>304</v>
      </c>
      <c r="G346" s="79" t="s">
        <v>411</v>
      </c>
      <c r="H346" s="80">
        <v>0</v>
      </c>
      <c r="I346" s="288">
        <v>0</v>
      </c>
      <c r="J346" s="322">
        <v>685</v>
      </c>
      <c r="K346" s="10"/>
      <c r="L346" s="272"/>
      <c r="M346" s="272"/>
      <c r="N346" s="273"/>
      <c r="O346" s="273"/>
      <c r="P346" s="28"/>
      <c r="Q346" s="28"/>
      <c r="R346" s="28"/>
    </row>
    <row r="347" spans="1:18" s="26" customFormat="1" ht="30" customHeight="1" x14ac:dyDescent="0.25">
      <c r="A347" s="65">
        <v>42003</v>
      </c>
      <c r="B347" s="369" t="s">
        <v>633</v>
      </c>
      <c r="C347" s="370"/>
      <c r="D347" s="396" t="s">
        <v>554</v>
      </c>
      <c r="E347" s="397"/>
      <c r="F347" s="66" t="s">
        <v>304</v>
      </c>
      <c r="G347" s="67" t="s">
        <v>411</v>
      </c>
      <c r="H347" s="68">
        <v>0</v>
      </c>
      <c r="I347" s="285">
        <v>0</v>
      </c>
      <c r="J347" s="322">
        <v>685</v>
      </c>
      <c r="K347" s="10"/>
      <c r="L347" s="272"/>
      <c r="M347" s="272"/>
      <c r="N347" s="273"/>
      <c r="O347" s="273"/>
      <c r="P347" s="28"/>
      <c r="Q347" s="28"/>
      <c r="R347" s="28"/>
    </row>
    <row r="348" spans="1:18" s="26" customFormat="1" ht="30" customHeight="1" x14ac:dyDescent="0.25">
      <c r="A348" s="8" t="s">
        <v>100</v>
      </c>
      <c r="B348" s="114"/>
      <c r="C348" s="105"/>
      <c r="D348" s="115"/>
      <c r="E348" s="114"/>
      <c r="F348" s="106"/>
      <c r="G348" s="105"/>
      <c r="H348" s="105">
        <v>0</v>
      </c>
      <c r="I348" s="294"/>
      <c r="J348" s="322"/>
      <c r="K348" s="10"/>
      <c r="L348" s="272"/>
      <c r="M348" s="272"/>
      <c r="N348" s="273"/>
      <c r="O348" s="273"/>
      <c r="P348" s="28"/>
      <c r="Q348" s="28"/>
      <c r="R348" s="28"/>
    </row>
    <row r="349" spans="1:18" s="26" customFormat="1" ht="30" customHeight="1" x14ac:dyDescent="0.25">
      <c r="A349" s="73">
        <v>42101</v>
      </c>
      <c r="B349" s="361" t="s">
        <v>634</v>
      </c>
      <c r="C349" s="361"/>
      <c r="D349" s="398" t="s">
        <v>554</v>
      </c>
      <c r="E349" s="398"/>
      <c r="F349" s="74" t="s">
        <v>571</v>
      </c>
      <c r="G349" s="75" t="s">
        <v>411</v>
      </c>
      <c r="H349" s="76">
        <v>0</v>
      </c>
      <c r="I349" s="287">
        <v>0</v>
      </c>
      <c r="J349" s="322">
        <v>685</v>
      </c>
      <c r="K349" s="10"/>
      <c r="L349" s="272"/>
      <c r="M349" s="272"/>
      <c r="N349" s="273"/>
      <c r="O349" s="273"/>
      <c r="P349" s="28"/>
      <c r="Q349" s="28"/>
      <c r="R349" s="28"/>
    </row>
    <row r="350" spans="1:18" s="26" customFormat="1" ht="30" customHeight="1" x14ac:dyDescent="0.25">
      <c r="A350" s="82">
        <v>42102</v>
      </c>
      <c r="B350" s="375" t="s">
        <v>635</v>
      </c>
      <c r="C350" s="375"/>
      <c r="D350" s="401" t="s">
        <v>554</v>
      </c>
      <c r="E350" s="401"/>
      <c r="F350" s="83" t="s">
        <v>304</v>
      </c>
      <c r="G350" s="84" t="s">
        <v>636</v>
      </c>
      <c r="H350" s="85">
        <v>0</v>
      </c>
      <c r="I350" s="289" t="s">
        <v>1657</v>
      </c>
      <c r="J350" s="322">
        <v>1070</v>
      </c>
      <c r="K350" s="10"/>
      <c r="L350" s="272"/>
      <c r="M350" s="272"/>
      <c r="N350" s="273"/>
      <c r="O350" s="273"/>
      <c r="P350" s="28"/>
      <c r="Q350" s="274"/>
      <c r="R350" s="28"/>
    </row>
    <row r="351" spans="1:18" s="26" customFormat="1" ht="30" customHeight="1" x14ac:dyDescent="0.25">
      <c r="A351" s="8" t="s">
        <v>101</v>
      </c>
      <c r="B351" s="114"/>
      <c r="C351" s="105"/>
      <c r="D351" s="115"/>
      <c r="E351" s="114"/>
      <c r="F351" s="106"/>
      <c r="G351" s="105"/>
      <c r="H351" s="105">
        <v>0</v>
      </c>
      <c r="I351" s="294"/>
      <c r="J351" s="322"/>
      <c r="K351" s="10"/>
      <c r="L351" s="272"/>
      <c r="M351" s="272"/>
      <c r="N351" s="273"/>
      <c r="O351" s="273"/>
      <c r="P351" s="28"/>
      <c r="Q351" s="28"/>
      <c r="R351" s="28"/>
    </row>
    <row r="352" spans="1:18" s="26" customFormat="1" ht="30" customHeight="1" x14ac:dyDescent="0.25">
      <c r="A352" s="69">
        <v>42150</v>
      </c>
      <c r="B352" s="362" t="s">
        <v>637</v>
      </c>
      <c r="C352" s="363"/>
      <c r="D352" s="402" t="s">
        <v>554</v>
      </c>
      <c r="E352" s="403"/>
      <c r="F352" s="70" t="s">
        <v>307</v>
      </c>
      <c r="G352" s="71" t="s">
        <v>636</v>
      </c>
      <c r="H352" s="72">
        <v>0</v>
      </c>
      <c r="I352" s="286" t="s">
        <v>1657</v>
      </c>
      <c r="J352" s="322">
        <v>1070</v>
      </c>
      <c r="K352" s="10"/>
      <c r="L352" s="272"/>
      <c r="M352" s="272"/>
      <c r="N352" s="273"/>
      <c r="O352" s="273"/>
      <c r="P352" s="28"/>
      <c r="Q352" s="274"/>
      <c r="R352" s="28"/>
    </row>
    <row r="353" spans="1:22" s="26" customFormat="1" ht="30" customHeight="1" x14ac:dyDescent="0.25">
      <c r="A353" s="8" t="s">
        <v>102</v>
      </c>
      <c r="B353" s="9"/>
      <c r="C353" s="9"/>
      <c r="D353" s="9"/>
      <c r="E353" s="9"/>
      <c r="F353" s="9"/>
      <c r="G353" s="9"/>
      <c r="H353" s="9">
        <v>0</v>
      </c>
      <c r="I353" s="9"/>
      <c r="J353" s="322"/>
      <c r="K353" s="10"/>
      <c r="L353" s="272"/>
      <c r="M353" s="272"/>
      <c r="N353" s="273"/>
      <c r="O353" s="273"/>
      <c r="P353" s="28"/>
      <c r="Q353" s="28"/>
      <c r="R353" s="28"/>
    </row>
    <row r="354" spans="1:22" s="26" customFormat="1" ht="30" customHeight="1" x14ac:dyDescent="0.25">
      <c r="A354" s="60">
        <v>42201</v>
      </c>
      <c r="B354" s="367" t="s">
        <v>638</v>
      </c>
      <c r="C354" s="368"/>
      <c r="D354" s="399" t="s">
        <v>576</v>
      </c>
      <c r="E354" s="400"/>
      <c r="F354" s="61" t="s">
        <v>304</v>
      </c>
      <c r="G354" s="62" t="s">
        <v>626</v>
      </c>
      <c r="H354" s="64">
        <v>0</v>
      </c>
      <c r="I354" s="284">
        <v>0</v>
      </c>
      <c r="J354" s="322">
        <v>1010</v>
      </c>
      <c r="K354" s="10"/>
      <c r="L354" s="272"/>
      <c r="M354" s="272"/>
      <c r="N354" s="273"/>
      <c r="O354" s="273"/>
      <c r="P354" s="28"/>
      <c r="Q354" s="28"/>
      <c r="R354" s="28"/>
    </row>
    <row r="355" spans="1:22" s="26" customFormat="1" ht="30" customHeight="1" x14ac:dyDescent="0.25">
      <c r="A355" s="65">
        <v>42202</v>
      </c>
      <c r="B355" s="369" t="s">
        <v>639</v>
      </c>
      <c r="C355" s="370"/>
      <c r="D355" s="396" t="s">
        <v>576</v>
      </c>
      <c r="E355" s="397"/>
      <c r="F355" s="66" t="s">
        <v>304</v>
      </c>
      <c r="G355" s="67" t="s">
        <v>626</v>
      </c>
      <c r="H355" s="68">
        <v>0</v>
      </c>
      <c r="I355" s="285">
        <v>0</v>
      </c>
      <c r="J355" s="322">
        <v>1010</v>
      </c>
      <c r="K355" s="10"/>
      <c r="L355" s="272"/>
      <c r="M355" s="272"/>
      <c r="N355" s="273"/>
      <c r="O355" s="273"/>
      <c r="P355" s="28"/>
      <c r="Q355" s="28"/>
      <c r="R355" s="28"/>
    </row>
    <row r="356" spans="1:22" s="26" customFormat="1" ht="30" customHeight="1" x14ac:dyDescent="0.25">
      <c r="A356" s="8" t="s">
        <v>103</v>
      </c>
      <c r="B356" s="9"/>
      <c r="C356" s="9"/>
      <c r="D356" s="9"/>
      <c r="E356" s="9"/>
      <c r="F356" s="9"/>
      <c r="G356" s="9"/>
      <c r="H356" s="9">
        <v>0</v>
      </c>
      <c r="I356" s="9"/>
      <c r="J356" s="322"/>
      <c r="K356" s="10"/>
      <c r="L356" s="272"/>
      <c r="M356" s="272"/>
      <c r="N356" s="273"/>
      <c r="O356" s="273"/>
      <c r="P356" s="28"/>
      <c r="Q356" s="28"/>
      <c r="R356" s="28"/>
    </row>
    <row r="357" spans="1:22" s="26" customFormat="1" ht="30" customHeight="1" x14ac:dyDescent="0.25">
      <c r="A357" s="60">
        <v>42301</v>
      </c>
      <c r="B357" s="367" t="s">
        <v>640</v>
      </c>
      <c r="C357" s="368"/>
      <c r="D357" s="399" t="s">
        <v>554</v>
      </c>
      <c r="E357" s="400"/>
      <c r="F357" s="61" t="s">
        <v>571</v>
      </c>
      <c r="G357" s="62" t="s">
        <v>411</v>
      </c>
      <c r="H357" s="64">
        <v>0</v>
      </c>
      <c r="I357" s="284">
        <v>0</v>
      </c>
      <c r="J357" s="322">
        <v>790</v>
      </c>
      <c r="K357" s="10"/>
      <c r="L357" s="272"/>
      <c r="M357" s="272"/>
      <c r="N357" s="273"/>
      <c r="O357" s="273"/>
      <c r="P357" s="28"/>
      <c r="Q357" s="28"/>
      <c r="R357" s="28"/>
    </row>
    <row r="358" spans="1:22" s="26" customFormat="1" ht="30" customHeight="1" x14ac:dyDescent="0.25">
      <c r="A358" s="65">
        <v>42302</v>
      </c>
      <c r="B358" s="369" t="s">
        <v>641</v>
      </c>
      <c r="C358" s="370"/>
      <c r="D358" s="396" t="s">
        <v>554</v>
      </c>
      <c r="E358" s="397"/>
      <c r="F358" s="66" t="s">
        <v>571</v>
      </c>
      <c r="G358" s="67" t="s">
        <v>411</v>
      </c>
      <c r="H358" s="68">
        <v>0</v>
      </c>
      <c r="I358" s="285">
        <v>0</v>
      </c>
      <c r="J358" s="322">
        <v>790</v>
      </c>
      <c r="K358" s="10"/>
      <c r="L358" s="272"/>
      <c r="M358" s="272"/>
      <c r="N358" s="273"/>
      <c r="O358" s="273"/>
      <c r="P358" s="28"/>
      <c r="Q358" s="28"/>
      <c r="R358" s="28"/>
    </row>
    <row r="359" spans="1:22" s="26" customFormat="1" ht="30" customHeight="1" x14ac:dyDescent="0.25">
      <c r="A359" s="8" t="s">
        <v>104</v>
      </c>
      <c r="B359" s="9"/>
      <c r="C359" s="9"/>
      <c r="D359" s="9"/>
      <c r="E359" s="9"/>
      <c r="F359" s="9"/>
      <c r="G359" s="9"/>
      <c r="H359" s="9">
        <v>0</v>
      </c>
      <c r="I359" s="9"/>
      <c r="J359" s="322"/>
      <c r="K359" s="10"/>
      <c r="L359" s="272"/>
      <c r="M359" s="272"/>
      <c r="N359" s="273"/>
      <c r="O359" s="273"/>
      <c r="P359" s="28"/>
      <c r="Q359" s="28"/>
      <c r="R359" s="28"/>
    </row>
    <row r="360" spans="1:22" s="26" customFormat="1" ht="30" customHeight="1" x14ac:dyDescent="0.25">
      <c r="A360" s="60">
        <v>42401</v>
      </c>
      <c r="B360" s="367" t="s">
        <v>642</v>
      </c>
      <c r="C360" s="368"/>
      <c r="D360" s="399" t="s">
        <v>554</v>
      </c>
      <c r="E360" s="400"/>
      <c r="F360" s="61" t="s">
        <v>304</v>
      </c>
      <c r="G360" s="62" t="s">
        <v>411</v>
      </c>
      <c r="H360" s="64">
        <v>0</v>
      </c>
      <c r="I360" s="284">
        <v>0</v>
      </c>
      <c r="J360" s="322">
        <v>790</v>
      </c>
      <c r="K360" s="10"/>
      <c r="L360" s="272"/>
      <c r="M360" s="272"/>
      <c r="N360" s="273"/>
      <c r="O360" s="273"/>
      <c r="P360" s="28"/>
      <c r="Q360" s="28"/>
      <c r="R360" s="28"/>
    </row>
    <row r="361" spans="1:22" s="37" customFormat="1" ht="30" customHeight="1" x14ac:dyDescent="0.25">
      <c r="A361" s="65">
        <v>42402</v>
      </c>
      <c r="B361" s="369" t="s">
        <v>643</v>
      </c>
      <c r="C361" s="370"/>
      <c r="D361" s="396" t="s">
        <v>554</v>
      </c>
      <c r="E361" s="397"/>
      <c r="F361" s="66" t="s">
        <v>304</v>
      </c>
      <c r="G361" s="67" t="s">
        <v>411</v>
      </c>
      <c r="H361" s="68">
        <v>0</v>
      </c>
      <c r="I361" s="285">
        <v>0</v>
      </c>
      <c r="J361" s="322">
        <v>610</v>
      </c>
      <c r="K361" s="10"/>
      <c r="L361" s="272"/>
      <c r="M361" s="272"/>
      <c r="N361" s="273"/>
      <c r="O361" s="273"/>
      <c r="V361" s="26"/>
    </row>
    <row r="362" spans="1:22" s="37" customFormat="1" ht="30" customHeight="1" x14ac:dyDescent="0.25">
      <c r="A362" s="8" t="s">
        <v>105</v>
      </c>
      <c r="B362" s="9"/>
      <c r="C362" s="9"/>
      <c r="D362" s="9"/>
      <c r="E362" s="9"/>
      <c r="F362" s="9"/>
      <c r="G362" s="9"/>
      <c r="H362" s="9">
        <v>0</v>
      </c>
      <c r="I362" s="9"/>
      <c r="J362" s="322"/>
      <c r="K362" s="10"/>
      <c r="L362" s="272"/>
      <c r="M362" s="272"/>
      <c r="N362" s="273"/>
      <c r="O362" s="273"/>
      <c r="V362" s="26"/>
    </row>
    <row r="363" spans="1:22" s="26" customFormat="1" ht="30" customHeight="1" x14ac:dyDescent="0.25">
      <c r="A363" s="60">
        <v>42701</v>
      </c>
      <c r="B363" s="367" t="s">
        <v>644</v>
      </c>
      <c r="C363" s="368"/>
      <c r="D363" s="327" t="s">
        <v>554</v>
      </c>
      <c r="E363" s="328"/>
      <c r="F363" s="61" t="s">
        <v>307</v>
      </c>
      <c r="G363" s="62" t="s">
        <v>626</v>
      </c>
      <c r="H363" s="64">
        <v>0</v>
      </c>
      <c r="I363" s="284">
        <v>0</v>
      </c>
      <c r="J363" s="322">
        <v>560</v>
      </c>
      <c r="K363" s="10"/>
      <c r="L363" s="272"/>
      <c r="M363" s="272"/>
      <c r="N363" s="273"/>
      <c r="O363" s="273"/>
      <c r="P363" s="28"/>
      <c r="Q363" s="28"/>
      <c r="R363" s="28"/>
    </row>
    <row r="364" spans="1:22" s="26" customFormat="1" ht="30" customHeight="1" x14ac:dyDescent="0.25">
      <c r="A364" s="65">
        <v>42702</v>
      </c>
      <c r="B364" s="369" t="s">
        <v>645</v>
      </c>
      <c r="C364" s="370"/>
      <c r="D364" s="336" t="s">
        <v>554</v>
      </c>
      <c r="E364" s="337"/>
      <c r="F364" s="66" t="s">
        <v>571</v>
      </c>
      <c r="G364" s="67" t="s">
        <v>626</v>
      </c>
      <c r="H364" s="68">
        <v>0</v>
      </c>
      <c r="I364" s="285">
        <v>0</v>
      </c>
      <c r="J364" s="322">
        <v>680</v>
      </c>
      <c r="K364" s="10"/>
      <c r="L364" s="272"/>
      <c r="M364" s="272"/>
      <c r="N364" s="273"/>
      <c r="O364" s="273"/>
      <c r="P364" s="28"/>
      <c r="Q364" s="28"/>
      <c r="R364" s="28"/>
      <c r="V364" s="37"/>
    </row>
    <row r="365" spans="1:22" s="26" customFormat="1" ht="30" customHeight="1" x14ac:dyDescent="0.25">
      <c r="A365" s="8" t="s">
        <v>106</v>
      </c>
      <c r="B365" s="9"/>
      <c r="C365" s="9"/>
      <c r="D365" s="9"/>
      <c r="E365" s="9"/>
      <c r="F365" s="9"/>
      <c r="G365" s="9"/>
      <c r="H365" s="9">
        <v>0</v>
      </c>
      <c r="I365" s="9"/>
      <c r="J365" s="322"/>
      <c r="K365" s="10"/>
      <c r="L365" s="272"/>
      <c r="M365" s="272"/>
      <c r="N365" s="273"/>
      <c r="O365" s="273"/>
      <c r="P365" s="28"/>
      <c r="Q365" s="28"/>
      <c r="R365" s="28"/>
      <c r="V365" s="37"/>
    </row>
    <row r="366" spans="1:22" s="26" customFormat="1" ht="30" customHeight="1" x14ac:dyDescent="0.25">
      <c r="A366" s="60">
        <v>42803</v>
      </c>
      <c r="B366" s="367" t="s">
        <v>646</v>
      </c>
      <c r="C366" s="368"/>
      <c r="D366" s="327" t="s">
        <v>554</v>
      </c>
      <c r="E366" s="328"/>
      <c r="F366" s="61" t="s">
        <v>571</v>
      </c>
      <c r="G366" s="62" t="s">
        <v>626</v>
      </c>
      <c r="H366" s="64">
        <v>0</v>
      </c>
      <c r="I366" s="284">
        <v>0</v>
      </c>
      <c r="J366" s="322">
        <v>1780</v>
      </c>
      <c r="K366" s="10"/>
      <c r="L366" s="272"/>
      <c r="M366" s="272"/>
      <c r="N366" s="273"/>
      <c r="O366" s="273"/>
      <c r="P366" s="28"/>
      <c r="Q366" s="28"/>
      <c r="R366" s="28"/>
    </row>
    <row r="367" spans="1:22" s="26" customFormat="1" ht="30" customHeight="1" x14ac:dyDescent="0.25">
      <c r="A367" s="65">
        <v>42804</v>
      </c>
      <c r="B367" s="369" t="s">
        <v>647</v>
      </c>
      <c r="C367" s="370"/>
      <c r="D367" s="336" t="s">
        <v>554</v>
      </c>
      <c r="E367" s="337"/>
      <c r="F367" s="66" t="s">
        <v>571</v>
      </c>
      <c r="G367" s="67" t="s">
        <v>626</v>
      </c>
      <c r="H367" s="68">
        <v>0</v>
      </c>
      <c r="I367" s="285">
        <v>0</v>
      </c>
      <c r="J367" s="322">
        <v>1780</v>
      </c>
      <c r="K367" s="10"/>
      <c r="L367" s="272"/>
      <c r="M367" s="272"/>
      <c r="N367" s="273"/>
      <c r="O367" s="273"/>
      <c r="P367" s="28"/>
      <c r="Q367" s="28"/>
      <c r="R367" s="28"/>
    </row>
    <row r="368" spans="1:22" s="26" customFormat="1" ht="30" customHeight="1" x14ac:dyDescent="0.25">
      <c r="A368" s="8" t="s">
        <v>107</v>
      </c>
      <c r="B368" s="9"/>
      <c r="C368" s="9"/>
      <c r="D368" s="9"/>
      <c r="E368" s="9"/>
      <c r="F368" s="9"/>
      <c r="G368" s="9"/>
      <c r="H368" s="9">
        <v>0</v>
      </c>
      <c r="I368" s="9"/>
      <c r="J368" s="322"/>
      <c r="K368" s="10"/>
      <c r="L368" s="272"/>
      <c r="M368" s="272"/>
      <c r="N368" s="273"/>
      <c r="O368" s="273"/>
      <c r="P368" s="28"/>
      <c r="Q368" s="28"/>
      <c r="R368" s="28"/>
    </row>
    <row r="369" spans="1:18" s="26" customFormat="1" ht="30" customHeight="1" x14ac:dyDescent="0.25">
      <c r="A369" s="60">
        <v>43301</v>
      </c>
      <c r="B369" s="367" t="s">
        <v>648</v>
      </c>
      <c r="C369" s="368"/>
      <c r="D369" s="327" t="s">
        <v>554</v>
      </c>
      <c r="E369" s="328"/>
      <c r="F369" s="61" t="s">
        <v>307</v>
      </c>
      <c r="G369" s="62" t="s">
        <v>411</v>
      </c>
      <c r="H369" s="64">
        <v>0</v>
      </c>
      <c r="I369" s="284">
        <v>0</v>
      </c>
      <c r="J369" s="322">
        <v>915</v>
      </c>
      <c r="K369" s="10"/>
      <c r="L369" s="272"/>
      <c r="M369" s="272"/>
      <c r="N369" s="273"/>
      <c r="O369" s="273"/>
      <c r="P369" s="28"/>
      <c r="Q369" s="28"/>
      <c r="R369" s="28"/>
    </row>
    <row r="370" spans="1:18" s="26" customFormat="1" ht="30" customHeight="1" x14ac:dyDescent="0.25">
      <c r="A370" s="77">
        <v>43302</v>
      </c>
      <c r="B370" s="373" t="s">
        <v>649</v>
      </c>
      <c r="C370" s="374"/>
      <c r="D370" s="332" t="s">
        <v>554</v>
      </c>
      <c r="E370" s="333"/>
      <c r="F370" s="78" t="s">
        <v>304</v>
      </c>
      <c r="G370" s="79" t="s">
        <v>411</v>
      </c>
      <c r="H370" s="80">
        <v>0</v>
      </c>
      <c r="I370" s="288">
        <v>0</v>
      </c>
      <c r="J370" s="322">
        <v>915</v>
      </c>
      <c r="K370" s="10"/>
      <c r="L370" s="272"/>
      <c r="M370" s="272"/>
      <c r="N370" s="273"/>
      <c r="O370" s="273"/>
      <c r="P370" s="28"/>
      <c r="Q370" s="28"/>
      <c r="R370" s="28"/>
    </row>
    <row r="371" spans="1:18" s="26" customFormat="1" ht="30" customHeight="1" x14ac:dyDescent="0.25">
      <c r="A371" s="65">
        <v>43303</v>
      </c>
      <c r="B371" s="369" t="s">
        <v>650</v>
      </c>
      <c r="C371" s="370"/>
      <c r="D371" s="336" t="s">
        <v>554</v>
      </c>
      <c r="E371" s="337"/>
      <c r="F371" s="66" t="s">
        <v>304</v>
      </c>
      <c r="G371" s="67" t="s">
        <v>411</v>
      </c>
      <c r="H371" s="68">
        <v>0</v>
      </c>
      <c r="I371" s="285">
        <v>0</v>
      </c>
      <c r="J371" s="322">
        <v>915</v>
      </c>
      <c r="K371" s="10"/>
      <c r="L371" s="272"/>
      <c r="M371" s="272"/>
      <c r="N371" s="273"/>
      <c r="O371" s="273"/>
      <c r="P371" s="28"/>
      <c r="Q371" s="28"/>
      <c r="R371" s="28"/>
    </row>
    <row r="372" spans="1:18" s="26" customFormat="1" ht="30" customHeight="1" x14ac:dyDescent="0.25">
      <c r="A372" s="8" t="s">
        <v>108</v>
      </c>
      <c r="B372" s="9"/>
      <c r="C372" s="9"/>
      <c r="D372" s="9"/>
      <c r="E372" s="9"/>
      <c r="F372" s="9"/>
      <c r="G372" s="9"/>
      <c r="H372" s="9">
        <v>0</v>
      </c>
      <c r="I372" s="9"/>
      <c r="J372" s="322"/>
      <c r="K372" s="10"/>
      <c r="L372" s="272"/>
      <c r="M372" s="272"/>
      <c r="N372" s="273"/>
      <c r="O372" s="273"/>
      <c r="P372" s="28"/>
      <c r="Q372" s="28"/>
      <c r="R372" s="28"/>
    </row>
    <row r="373" spans="1:18" s="26" customFormat="1" ht="30" customHeight="1" x14ac:dyDescent="0.25">
      <c r="A373" s="60">
        <v>44001</v>
      </c>
      <c r="B373" s="367" t="s">
        <v>651</v>
      </c>
      <c r="C373" s="368"/>
      <c r="D373" s="327" t="s">
        <v>554</v>
      </c>
      <c r="E373" s="328"/>
      <c r="F373" s="61" t="s">
        <v>571</v>
      </c>
      <c r="G373" s="62" t="s">
        <v>626</v>
      </c>
      <c r="H373" s="64">
        <v>0</v>
      </c>
      <c r="I373" s="284">
        <v>0</v>
      </c>
      <c r="J373" s="322">
        <v>1780</v>
      </c>
      <c r="K373" s="10"/>
      <c r="L373" s="272"/>
      <c r="M373" s="272"/>
      <c r="N373" s="273"/>
      <c r="O373" s="273"/>
      <c r="P373" s="28"/>
      <c r="Q373" s="28"/>
      <c r="R373" s="28"/>
    </row>
    <row r="374" spans="1:18" s="26" customFormat="1" ht="30" customHeight="1" x14ac:dyDescent="0.25">
      <c r="A374" s="65">
        <v>44002</v>
      </c>
      <c r="B374" s="369" t="s">
        <v>652</v>
      </c>
      <c r="C374" s="370"/>
      <c r="D374" s="336" t="s">
        <v>554</v>
      </c>
      <c r="E374" s="337"/>
      <c r="F374" s="66" t="s">
        <v>571</v>
      </c>
      <c r="G374" s="67" t="s">
        <v>626</v>
      </c>
      <c r="H374" s="68">
        <v>0</v>
      </c>
      <c r="I374" s="285">
        <v>0</v>
      </c>
      <c r="J374" s="322">
        <v>1780</v>
      </c>
      <c r="K374" s="10"/>
      <c r="L374" s="272"/>
      <c r="M374" s="272"/>
      <c r="N374" s="273"/>
      <c r="O374" s="273"/>
      <c r="P374" s="28"/>
      <c r="Q374" s="28"/>
      <c r="R374" s="28"/>
    </row>
    <row r="375" spans="1:18" s="26" customFormat="1" ht="30" customHeight="1" x14ac:dyDescent="0.25">
      <c r="A375" s="8" t="s">
        <v>109</v>
      </c>
      <c r="B375" s="9"/>
      <c r="C375" s="9"/>
      <c r="D375" s="9"/>
      <c r="E375" s="9"/>
      <c r="F375" s="9"/>
      <c r="G375" s="9"/>
      <c r="H375" s="9">
        <v>0</v>
      </c>
      <c r="I375" s="9"/>
      <c r="J375" s="322"/>
      <c r="K375" s="10"/>
      <c r="L375" s="272"/>
      <c r="M375" s="272"/>
      <c r="N375" s="273"/>
      <c r="O375" s="273"/>
      <c r="P375" s="28"/>
      <c r="Q375" s="28"/>
      <c r="R375" s="28"/>
    </row>
    <row r="376" spans="1:18" s="26" customFormat="1" ht="30" customHeight="1" x14ac:dyDescent="0.25">
      <c r="A376" s="60">
        <v>44101</v>
      </c>
      <c r="B376" s="367" t="s">
        <v>653</v>
      </c>
      <c r="C376" s="368"/>
      <c r="D376" s="327" t="s">
        <v>576</v>
      </c>
      <c r="E376" s="328"/>
      <c r="F376" s="61" t="s">
        <v>307</v>
      </c>
      <c r="G376" s="62" t="s">
        <v>411</v>
      </c>
      <c r="H376" s="64">
        <v>0</v>
      </c>
      <c r="I376" s="284">
        <v>0</v>
      </c>
      <c r="J376" s="322">
        <v>635</v>
      </c>
      <c r="K376" s="10"/>
      <c r="L376" s="272"/>
      <c r="M376" s="272"/>
      <c r="N376" s="273"/>
      <c r="O376" s="273"/>
      <c r="P376" s="28"/>
      <c r="Q376" s="28"/>
      <c r="R376" s="28"/>
    </row>
    <row r="377" spans="1:18" s="26" customFormat="1" ht="30" customHeight="1" x14ac:dyDescent="0.25">
      <c r="A377" s="65">
        <v>44102</v>
      </c>
      <c r="B377" s="369" t="s">
        <v>654</v>
      </c>
      <c r="C377" s="370"/>
      <c r="D377" s="336" t="s">
        <v>576</v>
      </c>
      <c r="E377" s="337"/>
      <c r="F377" s="66" t="s">
        <v>307</v>
      </c>
      <c r="G377" s="67" t="s">
        <v>411</v>
      </c>
      <c r="H377" s="68">
        <v>0</v>
      </c>
      <c r="I377" s="285">
        <v>0</v>
      </c>
      <c r="J377" s="322">
        <v>635</v>
      </c>
      <c r="K377" s="10"/>
      <c r="L377" s="272"/>
      <c r="M377" s="272"/>
      <c r="N377" s="273"/>
      <c r="O377" s="273"/>
      <c r="P377" s="28"/>
      <c r="Q377" s="28"/>
      <c r="R377" s="28"/>
    </row>
    <row r="378" spans="1:18" s="26" customFormat="1" ht="30" customHeight="1" x14ac:dyDescent="0.25">
      <c r="A378" s="8" t="s">
        <v>110</v>
      </c>
      <c r="B378" s="9"/>
      <c r="C378" s="9"/>
      <c r="D378" s="9"/>
      <c r="E378" s="9"/>
      <c r="F378" s="9"/>
      <c r="G378" s="9"/>
      <c r="H378" s="9">
        <v>0</v>
      </c>
      <c r="I378" s="9"/>
      <c r="J378" s="322"/>
      <c r="K378" s="10"/>
      <c r="L378" s="272"/>
      <c r="M378" s="272"/>
      <c r="N378" s="273"/>
      <c r="O378" s="273"/>
      <c r="P378" s="28"/>
      <c r="Q378" s="28"/>
      <c r="R378" s="28"/>
    </row>
    <row r="379" spans="1:18" s="26" customFormat="1" ht="30" customHeight="1" x14ac:dyDescent="0.25">
      <c r="A379" s="69">
        <v>44201</v>
      </c>
      <c r="B379" s="362" t="s">
        <v>655</v>
      </c>
      <c r="C379" s="363"/>
      <c r="D379" s="349" t="s">
        <v>372</v>
      </c>
      <c r="E379" s="350"/>
      <c r="F379" s="66" t="s">
        <v>304</v>
      </c>
      <c r="G379" s="67" t="s">
        <v>355</v>
      </c>
      <c r="H379" s="68">
        <v>0</v>
      </c>
      <c r="I379" s="285">
        <v>0</v>
      </c>
      <c r="J379" s="322">
        <v>1820</v>
      </c>
      <c r="K379" s="10"/>
      <c r="L379" s="272"/>
      <c r="M379" s="272"/>
      <c r="N379" s="273"/>
      <c r="O379" s="273"/>
      <c r="P379" s="28"/>
      <c r="Q379" s="28"/>
      <c r="R379" s="28"/>
    </row>
    <row r="380" spans="1:18" s="26" customFormat="1" ht="30" customHeight="1" x14ac:dyDescent="0.25">
      <c r="A380" s="8" t="s">
        <v>111</v>
      </c>
      <c r="B380" s="9"/>
      <c r="C380" s="9"/>
      <c r="D380" s="9"/>
      <c r="E380" s="9"/>
      <c r="F380" s="9"/>
      <c r="G380" s="9"/>
      <c r="H380" s="9">
        <v>0</v>
      </c>
      <c r="I380" s="9"/>
      <c r="J380" s="322"/>
      <c r="K380" s="10"/>
      <c r="L380" s="272"/>
      <c r="M380" s="272"/>
      <c r="N380" s="273"/>
      <c r="O380" s="273"/>
      <c r="P380" s="28"/>
      <c r="Q380" s="28"/>
      <c r="R380" s="28"/>
    </row>
    <row r="381" spans="1:18" s="26" customFormat="1" ht="30" customHeight="1" x14ac:dyDescent="0.25">
      <c r="A381" s="69">
        <v>44401</v>
      </c>
      <c r="B381" s="362" t="s">
        <v>656</v>
      </c>
      <c r="C381" s="363"/>
      <c r="D381" s="349" t="s">
        <v>657</v>
      </c>
      <c r="E381" s="350"/>
      <c r="F381" s="66" t="s">
        <v>304</v>
      </c>
      <c r="G381" s="67" t="s">
        <v>658</v>
      </c>
      <c r="H381" s="68">
        <v>0</v>
      </c>
      <c r="I381" s="285">
        <v>0</v>
      </c>
      <c r="J381" s="322">
        <v>6100</v>
      </c>
      <c r="K381" s="10"/>
      <c r="L381" s="272"/>
      <c r="M381" s="272"/>
      <c r="N381" s="273"/>
      <c r="O381" s="273"/>
      <c r="P381" s="28"/>
      <c r="Q381" s="28"/>
      <c r="R381" s="28"/>
    </row>
    <row r="382" spans="1:18" s="26" customFormat="1" ht="30" customHeight="1" x14ac:dyDescent="0.25">
      <c r="A382" s="8" t="s">
        <v>112</v>
      </c>
      <c r="B382" s="9"/>
      <c r="C382" s="9"/>
      <c r="D382" s="9"/>
      <c r="E382" s="9"/>
      <c r="F382" s="9"/>
      <c r="G382" s="9"/>
      <c r="H382" s="9">
        <v>0</v>
      </c>
      <c r="I382" s="9"/>
      <c r="J382" s="322"/>
      <c r="K382" s="10"/>
      <c r="L382" s="272"/>
      <c r="M382" s="272"/>
      <c r="N382" s="273"/>
      <c r="O382" s="273"/>
      <c r="P382" s="28"/>
      <c r="Q382" s="28"/>
      <c r="R382" s="28"/>
    </row>
    <row r="383" spans="1:18" s="26" customFormat="1" ht="30" customHeight="1" x14ac:dyDescent="0.25">
      <c r="A383" s="116">
        <v>44701</v>
      </c>
      <c r="B383" s="362" t="s">
        <v>659</v>
      </c>
      <c r="C383" s="363"/>
      <c r="D383" s="349" t="s">
        <v>554</v>
      </c>
      <c r="E383" s="350"/>
      <c r="F383" s="70" t="s">
        <v>307</v>
      </c>
      <c r="G383" s="71" t="s">
        <v>308</v>
      </c>
      <c r="H383" s="68">
        <v>0</v>
      </c>
      <c r="I383" s="285">
        <v>0</v>
      </c>
      <c r="J383" s="322">
        <v>1000</v>
      </c>
      <c r="K383" s="10"/>
      <c r="L383" s="272"/>
      <c r="M383" s="272"/>
      <c r="N383" s="273"/>
      <c r="O383" s="273"/>
      <c r="P383" s="28"/>
      <c r="Q383" s="28"/>
      <c r="R383" s="28"/>
    </row>
    <row r="384" spans="1:18" s="26" customFormat="1" ht="30" customHeight="1" x14ac:dyDescent="0.25">
      <c r="A384" s="86" t="s">
        <v>113</v>
      </c>
      <c r="B384" s="87"/>
      <c r="C384" s="87"/>
      <c r="D384" s="87"/>
      <c r="E384" s="87"/>
      <c r="F384" s="87"/>
      <c r="G384" s="87"/>
      <c r="H384" s="91"/>
      <c r="I384" s="290"/>
      <c r="J384" s="322"/>
      <c r="K384" s="10"/>
      <c r="L384" s="272"/>
      <c r="M384" s="272"/>
      <c r="N384" s="273"/>
      <c r="O384" s="273"/>
      <c r="P384" s="28"/>
      <c r="Q384" s="28"/>
      <c r="R384" s="28"/>
    </row>
    <row r="385" spans="1:18" s="26" customFormat="1" ht="30" customHeight="1" x14ac:dyDescent="0.25">
      <c r="A385" s="102">
        <v>44750</v>
      </c>
      <c r="B385" s="361" t="s">
        <v>660</v>
      </c>
      <c r="C385" s="361"/>
      <c r="D385" s="353" t="s">
        <v>554</v>
      </c>
      <c r="E385" s="353"/>
      <c r="F385" s="74" t="s">
        <v>463</v>
      </c>
      <c r="G385" s="75" t="s">
        <v>411</v>
      </c>
      <c r="H385" s="117">
        <v>1260</v>
      </c>
      <c r="I385" s="295">
        <v>0</v>
      </c>
      <c r="J385" s="322">
        <v>1300</v>
      </c>
      <c r="K385" s="10"/>
      <c r="L385" s="272"/>
      <c r="M385" s="272"/>
      <c r="N385" s="273"/>
      <c r="O385" s="273"/>
      <c r="P385" s="28"/>
      <c r="Q385" s="28"/>
      <c r="R385" s="28"/>
    </row>
    <row r="386" spans="1:18" s="26" customFormat="1" ht="30" customHeight="1" x14ac:dyDescent="0.25">
      <c r="A386" s="103">
        <v>44752</v>
      </c>
      <c r="B386" s="358" t="s">
        <v>661</v>
      </c>
      <c r="C386" s="358"/>
      <c r="D386" s="355" t="s">
        <v>554</v>
      </c>
      <c r="E386" s="355"/>
      <c r="F386" s="78" t="s">
        <v>304</v>
      </c>
      <c r="G386" s="79" t="s">
        <v>411</v>
      </c>
      <c r="H386" s="118">
        <v>1260</v>
      </c>
      <c r="I386" s="296">
        <v>0</v>
      </c>
      <c r="J386" s="322">
        <v>1300</v>
      </c>
      <c r="K386" s="10"/>
      <c r="L386" s="272"/>
      <c r="M386" s="272"/>
      <c r="N386" s="273"/>
      <c r="O386" s="273"/>
      <c r="P386" s="28"/>
      <c r="Q386" s="28"/>
      <c r="R386" s="28"/>
    </row>
    <row r="387" spans="1:18" s="26" customFormat="1" ht="30" customHeight="1" x14ac:dyDescent="0.25">
      <c r="A387" s="103">
        <v>44762</v>
      </c>
      <c r="B387" s="358" t="s">
        <v>662</v>
      </c>
      <c r="C387" s="358"/>
      <c r="D387" s="355" t="s">
        <v>554</v>
      </c>
      <c r="E387" s="355"/>
      <c r="F387" s="78" t="s">
        <v>307</v>
      </c>
      <c r="G387" s="79" t="s">
        <v>411</v>
      </c>
      <c r="H387" s="118">
        <v>1520</v>
      </c>
      <c r="I387" s="297">
        <v>0</v>
      </c>
      <c r="J387" s="322">
        <v>1590</v>
      </c>
      <c r="K387" s="10"/>
      <c r="L387" s="272"/>
      <c r="M387" s="272"/>
      <c r="N387" s="273"/>
      <c r="O387" s="273"/>
      <c r="P387" s="28"/>
      <c r="Q387" s="28"/>
      <c r="R387" s="28"/>
    </row>
    <row r="388" spans="1:18" s="26" customFormat="1" ht="30" customHeight="1" x14ac:dyDescent="0.25">
      <c r="A388" s="103">
        <v>44763</v>
      </c>
      <c r="B388" s="358" t="s">
        <v>663</v>
      </c>
      <c r="C388" s="358"/>
      <c r="D388" s="355" t="s">
        <v>664</v>
      </c>
      <c r="E388" s="355"/>
      <c r="F388" s="78" t="s">
        <v>304</v>
      </c>
      <c r="G388" s="79" t="s">
        <v>411</v>
      </c>
      <c r="H388" s="118">
        <v>0</v>
      </c>
      <c r="I388" s="297">
        <v>0</v>
      </c>
      <c r="J388" s="322">
        <v>900</v>
      </c>
      <c r="K388" s="10"/>
      <c r="L388" s="272"/>
      <c r="M388" s="272"/>
      <c r="N388" s="273"/>
      <c r="O388" s="273"/>
      <c r="P388" s="28"/>
      <c r="Q388" s="28"/>
      <c r="R388" s="28"/>
    </row>
    <row r="389" spans="1:18" s="26" customFormat="1" ht="30" customHeight="1" x14ac:dyDescent="0.25">
      <c r="A389" s="113">
        <v>44764</v>
      </c>
      <c r="B389" s="375" t="s">
        <v>665</v>
      </c>
      <c r="C389" s="375"/>
      <c r="D389" s="357" t="s">
        <v>554</v>
      </c>
      <c r="E389" s="357"/>
      <c r="F389" s="83" t="s">
        <v>571</v>
      </c>
      <c r="G389" s="84" t="s">
        <v>308</v>
      </c>
      <c r="H389" s="119">
        <v>0</v>
      </c>
      <c r="I389" s="297">
        <v>0</v>
      </c>
      <c r="J389" s="322">
        <v>1660</v>
      </c>
      <c r="K389" s="10"/>
      <c r="L389" s="272"/>
      <c r="M389" s="272"/>
      <c r="N389" s="273"/>
      <c r="O389" s="273"/>
      <c r="P389" s="28"/>
      <c r="Q389" s="28"/>
      <c r="R389" s="28"/>
    </row>
    <row r="390" spans="1:18" s="26" customFormat="1" ht="30" customHeight="1" x14ac:dyDescent="0.25">
      <c r="A390" s="8" t="s">
        <v>114</v>
      </c>
      <c r="B390" s="9"/>
      <c r="C390" s="9"/>
      <c r="D390" s="9"/>
      <c r="E390" s="9"/>
      <c r="F390" s="9"/>
      <c r="G390" s="9"/>
      <c r="H390" s="9"/>
      <c r="I390" s="9"/>
      <c r="J390" s="322"/>
      <c r="K390" s="10"/>
      <c r="L390" s="272"/>
      <c r="M390" s="272"/>
      <c r="N390" s="273"/>
      <c r="O390" s="273"/>
      <c r="P390" s="28"/>
      <c r="Q390" s="28"/>
      <c r="R390" s="28"/>
    </row>
    <row r="391" spans="1:18" s="26" customFormat="1" ht="30" customHeight="1" x14ac:dyDescent="0.25">
      <c r="A391" s="82">
        <v>49101</v>
      </c>
      <c r="B391" s="375" t="s">
        <v>666</v>
      </c>
      <c r="C391" s="375"/>
      <c r="D391" s="336" t="s">
        <v>332</v>
      </c>
      <c r="E391" s="337"/>
      <c r="F391" s="83" t="s">
        <v>304</v>
      </c>
      <c r="G391" s="84" t="s">
        <v>305</v>
      </c>
      <c r="H391" s="85">
        <v>2430</v>
      </c>
      <c r="I391" s="289">
        <v>0</v>
      </c>
      <c r="J391" s="322">
        <v>1600</v>
      </c>
      <c r="K391" s="10"/>
      <c r="L391" s="272"/>
      <c r="M391" s="272"/>
      <c r="N391" s="273"/>
      <c r="O391" s="273"/>
      <c r="P391" s="28"/>
      <c r="Q391" s="28"/>
      <c r="R391" s="28"/>
    </row>
    <row r="392" spans="1:18" s="26" customFormat="1" ht="30" customHeight="1" x14ac:dyDescent="0.25">
      <c r="A392" s="8" t="s">
        <v>115</v>
      </c>
      <c r="B392" s="120"/>
      <c r="C392" s="120"/>
      <c r="D392" s="121"/>
      <c r="E392" s="121"/>
      <c r="F392" s="122"/>
      <c r="G392" s="123"/>
      <c r="H392" s="124"/>
      <c r="I392" s="298"/>
      <c r="J392" s="322"/>
      <c r="K392" s="10"/>
      <c r="L392" s="272"/>
      <c r="M392" s="272"/>
      <c r="N392" s="273"/>
      <c r="O392" s="273"/>
      <c r="P392" s="28"/>
      <c r="Q392" s="28"/>
      <c r="R392" s="28"/>
    </row>
    <row r="393" spans="1:18" s="26" customFormat="1" ht="30" customHeight="1" x14ac:dyDescent="0.25">
      <c r="A393" s="82">
        <v>49003</v>
      </c>
      <c r="B393" s="375" t="s">
        <v>667</v>
      </c>
      <c r="C393" s="375"/>
      <c r="D393" s="336" t="s">
        <v>332</v>
      </c>
      <c r="E393" s="337"/>
      <c r="F393" s="83" t="s">
        <v>304</v>
      </c>
      <c r="G393" s="84" t="s">
        <v>668</v>
      </c>
      <c r="H393" s="85">
        <v>1558</v>
      </c>
      <c r="I393" s="289">
        <v>0</v>
      </c>
      <c r="J393" s="322">
        <v>1210</v>
      </c>
      <c r="K393" s="10"/>
      <c r="L393" s="272"/>
      <c r="M393" s="272"/>
      <c r="N393" s="273"/>
      <c r="O393" s="273"/>
      <c r="P393" s="28"/>
      <c r="Q393" s="28"/>
      <c r="R393" s="28"/>
    </row>
    <row r="394" spans="1:18" s="26" customFormat="1" ht="30" customHeight="1" x14ac:dyDescent="0.25">
      <c r="A394" s="8" t="s">
        <v>58</v>
      </c>
      <c r="B394" s="9"/>
      <c r="C394" s="9"/>
      <c r="D394" s="9"/>
      <c r="E394" s="9"/>
      <c r="F394" s="9"/>
      <c r="G394" s="9"/>
      <c r="H394" s="9"/>
      <c r="I394" s="9"/>
      <c r="J394" s="322"/>
      <c r="K394" s="10"/>
      <c r="L394" s="272"/>
      <c r="M394" s="272"/>
      <c r="N394" s="273"/>
      <c r="O394" s="273"/>
      <c r="P394" s="28"/>
      <c r="Q394" s="28"/>
      <c r="R394" s="28"/>
    </row>
    <row r="395" spans="1:18" s="26" customFormat="1" ht="30" customHeight="1" x14ac:dyDescent="0.25">
      <c r="A395" s="82">
        <v>49005</v>
      </c>
      <c r="B395" s="375" t="s">
        <v>669</v>
      </c>
      <c r="C395" s="375"/>
      <c r="D395" s="357" t="s">
        <v>332</v>
      </c>
      <c r="E395" s="357"/>
      <c r="F395" s="83" t="s">
        <v>304</v>
      </c>
      <c r="G395" s="84" t="s">
        <v>668</v>
      </c>
      <c r="H395" s="85">
        <v>1256</v>
      </c>
      <c r="I395" s="289">
        <v>0</v>
      </c>
      <c r="J395" s="322">
        <v>975</v>
      </c>
      <c r="K395" s="10"/>
      <c r="L395" s="272"/>
      <c r="M395" s="272"/>
      <c r="N395" s="273"/>
      <c r="O395" s="273"/>
      <c r="P395" s="28"/>
      <c r="Q395" s="28"/>
      <c r="R395" s="28"/>
    </row>
    <row r="396" spans="1:18" s="26" customFormat="1" ht="30" customHeight="1" x14ac:dyDescent="0.25">
      <c r="A396" s="8" t="s">
        <v>116</v>
      </c>
      <c r="B396" s="9"/>
      <c r="C396" s="9"/>
      <c r="D396" s="9"/>
      <c r="E396" s="9"/>
      <c r="F396" s="9"/>
      <c r="G396" s="9"/>
      <c r="H396" s="9"/>
      <c r="I396" s="9"/>
      <c r="J396" s="322"/>
      <c r="K396" s="10"/>
      <c r="L396" s="272"/>
      <c r="M396" s="272"/>
      <c r="N396" s="273"/>
      <c r="O396" s="273"/>
      <c r="P396" s="28"/>
      <c r="Q396" s="28"/>
      <c r="R396" s="28"/>
    </row>
    <row r="397" spans="1:18" s="26" customFormat="1" ht="30" customHeight="1" x14ac:dyDescent="0.25">
      <c r="A397" s="60">
        <v>49004</v>
      </c>
      <c r="B397" s="367" t="s">
        <v>670</v>
      </c>
      <c r="C397" s="368"/>
      <c r="D397" s="327" t="s">
        <v>332</v>
      </c>
      <c r="E397" s="328"/>
      <c r="F397" s="61" t="s">
        <v>304</v>
      </c>
      <c r="G397" s="62" t="s">
        <v>668</v>
      </c>
      <c r="H397" s="64">
        <v>1188</v>
      </c>
      <c r="I397" s="284">
        <v>0</v>
      </c>
      <c r="J397" s="322">
        <v>740</v>
      </c>
      <c r="K397" s="10"/>
      <c r="L397" s="272"/>
      <c r="M397" s="272"/>
      <c r="N397" s="273"/>
      <c r="O397" s="273"/>
      <c r="P397" s="28"/>
      <c r="Q397" s="28"/>
      <c r="R397" s="28"/>
    </row>
    <row r="398" spans="1:18" s="26" customFormat="1" ht="30" customHeight="1" x14ac:dyDescent="0.25">
      <c r="A398" s="8" t="s">
        <v>117</v>
      </c>
      <c r="B398" s="9"/>
      <c r="C398" s="9"/>
      <c r="D398" s="9"/>
      <c r="E398" s="9"/>
      <c r="F398" s="9"/>
      <c r="G398" s="9"/>
      <c r="H398" s="9"/>
      <c r="I398" s="9"/>
      <c r="J398" s="322"/>
      <c r="K398" s="10"/>
      <c r="L398" s="272"/>
      <c r="M398" s="272"/>
      <c r="N398" s="273"/>
      <c r="O398" s="273"/>
      <c r="P398" s="28"/>
      <c r="Q398" s="28"/>
      <c r="R398" s="28"/>
    </row>
    <row r="399" spans="1:18" s="26" customFormat="1" ht="30" customHeight="1" x14ac:dyDescent="0.25">
      <c r="A399" s="60">
        <v>49006</v>
      </c>
      <c r="B399" s="367" t="s">
        <v>671</v>
      </c>
      <c r="C399" s="368"/>
      <c r="D399" s="327" t="s">
        <v>332</v>
      </c>
      <c r="E399" s="328"/>
      <c r="F399" s="61" t="s">
        <v>304</v>
      </c>
      <c r="G399" s="62" t="s">
        <v>668</v>
      </c>
      <c r="H399" s="64">
        <v>1874</v>
      </c>
      <c r="I399" s="284">
        <v>0</v>
      </c>
      <c r="J399" s="322">
        <v>1980</v>
      </c>
      <c r="K399" s="10"/>
      <c r="L399" s="272"/>
      <c r="M399" s="272"/>
      <c r="N399" s="273"/>
      <c r="O399" s="273"/>
      <c r="P399" s="28"/>
      <c r="Q399" s="28"/>
      <c r="R399" s="28"/>
    </row>
    <row r="400" spans="1:18" s="26" customFormat="1" ht="30" customHeight="1" x14ac:dyDescent="0.25">
      <c r="A400" s="8" t="s">
        <v>118</v>
      </c>
      <c r="B400" s="9"/>
      <c r="C400" s="9"/>
      <c r="D400" s="9"/>
      <c r="E400" s="9"/>
      <c r="F400" s="9"/>
      <c r="G400" s="9"/>
      <c r="H400" s="9">
        <v>0</v>
      </c>
      <c r="I400" s="9"/>
      <c r="J400" s="322"/>
      <c r="K400" s="10"/>
      <c r="L400" s="272"/>
      <c r="M400" s="272"/>
      <c r="N400" s="273"/>
      <c r="O400" s="273"/>
      <c r="P400" s="28"/>
      <c r="Q400" s="28"/>
      <c r="R400" s="28"/>
    </row>
    <row r="401" spans="1:18" s="26" customFormat="1" ht="30" customHeight="1" x14ac:dyDescent="0.25">
      <c r="A401" s="8" t="s">
        <v>119</v>
      </c>
      <c r="B401" s="9"/>
      <c r="C401" s="9"/>
      <c r="D401" s="9"/>
      <c r="E401" s="9"/>
      <c r="F401" s="9"/>
      <c r="G401" s="9"/>
      <c r="H401" s="9">
        <v>0</v>
      </c>
      <c r="I401" s="9"/>
      <c r="J401" s="322"/>
      <c r="K401" s="10"/>
      <c r="L401" s="272"/>
      <c r="M401" s="272"/>
      <c r="N401" s="273"/>
      <c r="O401" s="273"/>
      <c r="P401" s="28"/>
      <c r="Q401" s="28"/>
      <c r="R401" s="28"/>
    </row>
    <row r="402" spans="1:18" s="26" customFormat="1" ht="30" customHeight="1" x14ac:dyDescent="0.25">
      <c r="A402" s="69">
        <v>50001</v>
      </c>
      <c r="B402" s="362" t="s">
        <v>672</v>
      </c>
      <c r="C402" s="363"/>
      <c r="D402" s="349" t="s">
        <v>554</v>
      </c>
      <c r="E402" s="350"/>
      <c r="F402" s="70" t="s">
        <v>571</v>
      </c>
      <c r="G402" s="71" t="s">
        <v>452</v>
      </c>
      <c r="H402" s="72">
        <v>0</v>
      </c>
      <c r="I402" s="286">
        <v>0</v>
      </c>
      <c r="J402" s="322">
        <v>1200</v>
      </c>
      <c r="K402" s="10"/>
      <c r="L402" s="272"/>
      <c r="M402" s="272"/>
      <c r="N402" s="273"/>
      <c r="O402" s="273"/>
      <c r="P402" s="28"/>
      <c r="Q402" s="28"/>
      <c r="R402" s="28"/>
    </row>
    <row r="403" spans="1:18" s="26" customFormat="1" ht="30" customHeight="1" x14ac:dyDescent="0.25">
      <c r="A403" s="8" t="s">
        <v>120</v>
      </c>
      <c r="B403" s="9"/>
      <c r="C403" s="9"/>
      <c r="D403" s="9"/>
      <c r="E403" s="9"/>
      <c r="F403" s="9"/>
      <c r="G403" s="9"/>
      <c r="H403" s="9">
        <v>0</v>
      </c>
      <c r="I403" s="9"/>
      <c r="J403" s="322"/>
      <c r="K403" s="10"/>
      <c r="L403" s="272"/>
      <c r="M403" s="272"/>
      <c r="N403" s="273"/>
      <c r="O403" s="273"/>
      <c r="P403" s="28"/>
      <c r="Q403" s="28"/>
      <c r="R403" s="28"/>
    </row>
    <row r="404" spans="1:18" s="26" customFormat="1" ht="30" customHeight="1" x14ac:dyDescent="0.25">
      <c r="A404" s="69">
        <v>50101</v>
      </c>
      <c r="B404" s="362" t="s">
        <v>673</v>
      </c>
      <c r="C404" s="363"/>
      <c r="D404" s="349" t="s">
        <v>554</v>
      </c>
      <c r="E404" s="350"/>
      <c r="F404" s="70" t="s">
        <v>571</v>
      </c>
      <c r="G404" s="71" t="s">
        <v>452</v>
      </c>
      <c r="H404" s="72">
        <v>0</v>
      </c>
      <c r="I404" s="286">
        <v>0</v>
      </c>
      <c r="J404" s="322">
        <v>790</v>
      </c>
      <c r="K404" s="10"/>
      <c r="L404" s="272"/>
      <c r="M404" s="272"/>
      <c r="N404" s="273"/>
      <c r="O404" s="273"/>
      <c r="P404" s="28"/>
      <c r="Q404" s="28"/>
      <c r="R404" s="28"/>
    </row>
    <row r="405" spans="1:18" s="26" customFormat="1" ht="30" customHeight="1" x14ac:dyDescent="0.25">
      <c r="A405" s="8" t="s">
        <v>121</v>
      </c>
      <c r="B405" s="9"/>
      <c r="C405" s="9"/>
      <c r="D405" s="9"/>
      <c r="E405" s="9"/>
      <c r="F405" s="9"/>
      <c r="G405" s="9"/>
      <c r="H405" s="9">
        <v>0</v>
      </c>
      <c r="I405" s="9"/>
      <c r="J405" s="322"/>
      <c r="K405" s="10"/>
      <c r="L405" s="272"/>
      <c r="M405" s="272"/>
      <c r="N405" s="273"/>
      <c r="O405" s="273"/>
      <c r="P405" s="28"/>
      <c r="Q405" s="28"/>
      <c r="R405" s="28"/>
    </row>
    <row r="406" spans="1:18" s="26" customFormat="1" ht="30" customHeight="1" x14ac:dyDescent="0.25">
      <c r="A406" s="69">
        <v>50201</v>
      </c>
      <c r="B406" s="362" t="s">
        <v>674</v>
      </c>
      <c r="C406" s="363"/>
      <c r="D406" s="349" t="s">
        <v>554</v>
      </c>
      <c r="E406" s="350"/>
      <c r="F406" s="70" t="s">
        <v>571</v>
      </c>
      <c r="G406" s="71" t="s">
        <v>452</v>
      </c>
      <c r="H406" s="72">
        <v>0</v>
      </c>
      <c r="I406" s="286">
        <v>0</v>
      </c>
      <c r="J406" s="322">
        <v>820</v>
      </c>
      <c r="K406" s="10"/>
      <c r="L406" s="272"/>
      <c r="M406" s="272"/>
      <c r="N406" s="273"/>
      <c r="O406" s="273"/>
      <c r="P406" s="28"/>
      <c r="Q406" s="28"/>
      <c r="R406" s="28"/>
    </row>
    <row r="407" spans="1:18" s="26" customFormat="1" ht="30" customHeight="1" x14ac:dyDescent="0.25">
      <c r="A407" s="8" t="s">
        <v>122</v>
      </c>
      <c r="B407" s="9"/>
      <c r="C407" s="9"/>
      <c r="D407" s="9"/>
      <c r="E407" s="9"/>
      <c r="F407" s="9"/>
      <c r="G407" s="9"/>
      <c r="H407" s="9">
        <v>0</v>
      </c>
      <c r="I407" s="9"/>
      <c r="J407" s="322"/>
      <c r="K407" s="10"/>
      <c r="L407" s="272"/>
      <c r="M407" s="272"/>
      <c r="N407" s="273"/>
      <c r="O407" s="273"/>
      <c r="P407" s="28"/>
      <c r="Q407" s="28"/>
      <c r="R407" s="28"/>
    </row>
    <row r="408" spans="1:18" s="26" customFormat="1" ht="30" customHeight="1" x14ac:dyDescent="0.25">
      <c r="A408" s="69">
        <v>50301</v>
      </c>
      <c r="B408" s="362" t="s">
        <v>675</v>
      </c>
      <c r="C408" s="363"/>
      <c r="D408" s="349" t="s">
        <v>554</v>
      </c>
      <c r="E408" s="350"/>
      <c r="F408" s="70" t="s">
        <v>571</v>
      </c>
      <c r="G408" s="71" t="s">
        <v>452</v>
      </c>
      <c r="H408" s="72">
        <v>0</v>
      </c>
      <c r="I408" s="286">
        <v>0</v>
      </c>
      <c r="J408" s="322">
        <v>820</v>
      </c>
      <c r="K408" s="10"/>
      <c r="L408" s="272"/>
      <c r="M408" s="272"/>
      <c r="N408" s="273"/>
      <c r="O408" s="273"/>
      <c r="P408" s="28"/>
      <c r="Q408" s="28"/>
      <c r="R408" s="28"/>
    </row>
    <row r="409" spans="1:18" s="26" customFormat="1" ht="30" customHeight="1" x14ac:dyDescent="0.25">
      <c r="A409" s="8" t="s">
        <v>123</v>
      </c>
      <c r="B409" s="9"/>
      <c r="C409" s="9"/>
      <c r="D409" s="9"/>
      <c r="E409" s="9"/>
      <c r="F409" s="9"/>
      <c r="G409" s="9"/>
      <c r="H409" s="9">
        <v>0</v>
      </c>
      <c r="I409" s="9"/>
      <c r="J409" s="322"/>
      <c r="K409" s="10"/>
      <c r="L409" s="272"/>
      <c r="M409" s="272"/>
      <c r="N409" s="273"/>
      <c r="O409" s="273"/>
      <c r="P409" s="28"/>
      <c r="Q409" s="28"/>
      <c r="R409" s="28"/>
    </row>
    <row r="410" spans="1:18" s="26" customFormat="1" ht="30" customHeight="1" x14ac:dyDescent="0.25">
      <c r="A410" s="69">
        <v>50401</v>
      </c>
      <c r="B410" s="362" t="s">
        <v>676</v>
      </c>
      <c r="C410" s="363"/>
      <c r="D410" s="349" t="s">
        <v>554</v>
      </c>
      <c r="E410" s="350"/>
      <c r="F410" s="70" t="s">
        <v>571</v>
      </c>
      <c r="G410" s="71" t="s">
        <v>452</v>
      </c>
      <c r="H410" s="72">
        <v>0</v>
      </c>
      <c r="I410" s="286">
        <v>0</v>
      </c>
      <c r="J410" s="322">
        <v>680</v>
      </c>
      <c r="K410" s="10"/>
      <c r="L410" s="272"/>
      <c r="M410" s="272"/>
      <c r="N410" s="273"/>
      <c r="O410" s="273"/>
      <c r="P410" s="28"/>
      <c r="Q410" s="28"/>
      <c r="R410" s="28"/>
    </row>
    <row r="411" spans="1:18" s="26" customFormat="1" ht="30" customHeight="1" x14ac:dyDescent="0.25">
      <c r="A411" s="8" t="s">
        <v>124</v>
      </c>
      <c r="B411" s="9"/>
      <c r="C411" s="9"/>
      <c r="D411" s="9"/>
      <c r="E411" s="9"/>
      <c r="F411" s="9"/>
      <c r="G411" s="9"/>
      <c r="H411" s="9">
        <v>0</v>
      </c>
      <c r="I411" s="9"/>
      <c r="J411" s="322"/>
      <c r="K411" s="10"/>
      <c r="L411" s="272"/>
      <c r="M411" s="272"/>
      <c r="N411" s="273"/>
      <c r="O411" s="273"/>
      <c r="P411" s="28"/>
      <c r="Q411" s="28"/>
      <c r="R411" s="28"/>
    </row>
    <row r="412" spans="1:18" s="26" customFormat="1" ht="30" customHeight="1" x14ac:dyDescent="0.25">
      <c r="A412" s="69">
        <v>50501</v>
      </c>
      <c r="B412" s="362" t="s">
        <v>677</v>
      </c>
      <c r="C412" s="363"/>
      <c r="D412" s="349" t="s">
        <v>554</v>
      </c>
      <c r="E412" s="350"/>
      <c r="F412" s="70" t="s">
        <v>571</v>
      </c>
      <c r="G412" s="71" t="s">
        <v>452</v>
      </c>
      <c r="H412" s="72">
        <v>0</v>
      </c>
      <c r="I412" s="286">
        <v>0</v>
      </c>
      <c r="J412" s="322">
        <v>610</v>
      </c>
      <c r="K412" s="10"/>
      <c r="L412" s="272"/>
      <c r="M412" s="272"/>
      <c r="N412" s="273"/>
      <c r="O412" s="273"/>
      <c r="P412" s="28"/>
      <c r="Q412" s="28"/>
      <c r="R412" s="28"/>
    </row>
    <row r="413" spans="1:18" s="26" customFormat="1" ht="30" customHeight="1" x14ac:dyDescent="0.25">
      <c r="A413" s="8" t="s">
        <v>125</v>
      </c>
      <c r="B413" s="9"/>
      <c r="C413" s="9"/>
      <c r="D413" s="9"/>
      <c r="E413" s="9"/>
      <c r="F413" s="9"/>
      <c r="G413" s="9"/>
      <c r="H413" s="9">
        <v>0</v>
      </c>
      <c r="I413" s="9"/>
      <c r="J413" s="322"/>
      <c r="K413" s="10"/>
      <c r="L413" s="272"/>
      <c r="M413" s="272"/>
      <c r="N413" s="273"/>
      <c r="O413" s="273"/>
      <c r="P413" s="28"/>
      <c r="Q413" s="28"/>
      <c r="R413" s="28"/>
    </row>
    <row r="414" spans="1:18" s="26" customFormat="1" ht="30" customHeight="1" x14ac:dyDescent="0.25">
      <c r="A414" s="69">
        <v>50701</v>
      </c>
      <c r="B414" s="362" t="s">
        <v>678</v>
      </c>
      <c r="C414" s="363"/>
      <c r="D414" s="349" t="s">
        <v>554</v>
      </c>
      <c r="E414" s="350"/>
      <c r="F414" s="70" t="s">
        <v>571</v>
      </c>
      <c r="G414" s="71" t="s">
        <v>452</v>
      </c>
      <c r="H414" s="72">
        <v>0</v>
      </c>
      <c r="I414" s="286">
        <v>0</v>
      </c>
      <c r="J414" s="322">
        <v>480</v>
      </c>
      <c r="K414" s="10"/>
      <c r="L414" s="272"/>
      <c r="M414" s="272"/>
      <c r="N414" s="273"/>
      <c r="O414" s="273"/>
      <c r="P414" s="28"/>
      <c r="Q414" s="28"/>
      <c r="R414" s="28"/>
    </row>
    <row r="415" spans="1:18" s="26" customFormat="1" ht="30" customHeight="1" x14ac:dyDescent="0.25">
      <c r="A415" s="8" t="s">
        <v>126</v>
      </c>
      <c r="B415" s="9"/>
      <c r="C415" s="9"/>
      <c r="D415" s="9"/>
      <c r="E415" s="9"/>
      <c r="F415" s="9"/>
      <c r="G415" s="9"/>
      <c r="H415" s="9">
        <v>0</v>
      </c>
      <c r="I415" s="9"/>
      <c r="J415" s="322"/>
      <c r="K415" s="10"/>
      <c r="L415" s="272"/>
      <c r="M415" s="272"/>
      <c r="N415" s="273"/>
      <c r="O415" s="273"/>
      <c r="P415" s="28"/>
      <c r="Q415" s="28"/>
      <c r="R415" s="28"/>
    </row>
    <row r="416" spans="1:18" s="26" customFormat="1" ht="30" customHeight="1" x14ac:dyDescent="0.25">
      <c r="A416" s="69">
        <v>50801</v>
      </c>
      <c r="B416" s="362" t="s">
        <v>679</v>
      </c>
      <c r="C416" s="363"/>
      <c r="D416" s="349" t="s">
        <v>554</v>
      </c>
      <c r="E416" s="350"/>
      <c r="F416" s="70" t="s">
        <v>571</v>
      </c>
      <c r="G416" s="71" t="s">
        <v>452</v>
      </c>
      <c r="H416" s="72">
        <v>0</v>
      </c>
      <c r="I416" s="286">
        <v>0</v>
      </c>
      <c r="J416" s="322">
        <v>640</v>
      </c>
      <c r="K416" s="10"/>
      <c r="L416" s="272"/>
      <c r="M416" s="272"/>
      <c r="N416" s="273"/>
      <c r="O416" s="273"/>
      <c r="P416" s="28"/>
      <c r="Q416" s="28"/>
      <c r="R416" s="28"/>
    </row>
    <row r="417" spans="1:18" s="26" customFormat="1" ht="30" customHeight="1" x14ac:dyDescent="0.25">
      <c r="A417" s="8" t="s">
        <v>127</v>
      </c>
      <c r="B417" s="9"/>
      <c r="C417" s="9"/>
      <c r="D417" s="9"/>
      <c r="E417" s="9"/>
      <c r="F417" s="9"/>
      <c r="G417" s="9"/>
      <c r="H417" s="9">
        <v>0</v>
      </c>
      <c r="I417" s="9"/>
      <c r="J417" s="322"/>
      <c r="K417" s="10"/>
      <c r="L417" s="272"/>
      <c r="M417" s="272"/>
      <c r="N417" s="273"/>
      <c r="O417" s="273"/>
      <c r="P417" s="28"/>
      <c r="Q417" s="28"/>
      <c r="R417" s="28"/>
    </row>
    <row r="418" spans="1:18" s="26" customFormat="1" ht="30" customHeight="1" x14ac:dyDescent="0.25">
      <c r="A418" s="69">
        <v>50901</v>
      </c>
      <c r="B418" s="362" t="s">
        <v>680</v>
      </c>
      <c r="C418" s="363"/>
      <c r="D418" s="349" t="s">
        <v>554</v>
      </c>
      <c r="E418" s="350"/>
      <c r="F418" s="70" t="s">
        <v>304</v>
      </c>
      <c r="G418" s="71" t="s">
        <v>452</v>
      </c>
      <c r="H418" s="72">
        <v>0</v>
      </c>
      <c r="I418" s="286">
        <v>0</v>
      </c>
      <c r="J418" s="322">
        <v>620</v>
      </c>
      <c r="K418" s="10"/>
      <c r="L418" s="272"/>
      <c r="M418" s="272"/>
      <c r="N418" s="273"/>
      <c r="O418" s="273"/>
      <c r="P418" s="28"/>
      <c r="Q418" s="28"/>
      <c r="R418" s="28"/>
    </row>
    <row r="419" spans="1:18" s="26" customFormat="1" ht="30" customHeight="1" x14ac:dyDescent="0.25">
      <c r="A419" s="8" t="s">
        <v>128</v>
      </c>
      <c r="B419" s="9"/>
      <c r="C419" s="9"/>
      <c r="D419" s="9"/>
      <c r="E419" s="9"/>
      <c r="F419" s="9"/>
      <c r="G419" s="9"/>
      <c r="H419" s="9">
        <v>0</v>
      </c>
      <c r="I419" s="9"/>
      <c r="J419" s="322"/>
      <c r="K419" s="10"/>
      <c r="L419" s="272"/>
      <c r="M419" s="272"/>
      <c r="N419" s="273"/>
      <c r="O419" s="273"/>
      <c r="P419" s="28"/>
      <c r="Q419" s="28"/>
      <c r="R419" s="28"/>
    </row>
    <row r="420" spans="1:18" s="26" customFormat="1" ht="30" customHeight="1" x14ac:dyDescent="0.25">
      <c r="A420" s="92">
        <v>51001</v>
      </c>
      <c r="B420" s="362" t="s">
        <v>681</v>
      </c>
      <c r="C420" s="363"/>
      <c r="D420" s="349" t="s">
        <v>554</v>
      </c>
      <c r="E420" s="350"/>
      <c r="F420" s="93" t="s">
        <v>571</v>
      </c>
      <c r="G420" s="94" t="s">
        <v>452</v>
      </c>
      <c r="H420" s="95">
        <v>0</v>
      </c>
      <c r="I420" s="291">
        <v>0</v>
      </c>
      <c r="J420" s="322">
        <v>610</v>
      </c>
      <c r="K420" s="10"/>
      <c r="L420" s="272"/>
      <c r="M420" s="272"/>
      <c r="N420" s="273"/>
      <c r="O420" s="273"/>
      <c r="P420" s="28"/>
      <c r="Q420" s="28"/>
      <c r="R420" s="28"/>
    </row>
    <row r="421" spans="1:18" s="26" customFormat="1" ht="30" customHeight="1" x14ac:dyDescent="0.25">
      <c r="A421" s="8" t="s">
        <v>129</v>
      </c>
      <c r="B421" s="9"/>
      <c r="C421" s="9"/>
      <c r="D421" s="9"/>
      <c r="E421" s="9"/>
      <c r="F421" s="9"/>
      <c r="G421" s="9"/>
      <c r="H421" s="9">
        <v>0</v>
      </c>
      <c r="I421" s="9"/>
      <c r="J421" s="322"/>
      <c r="K421" s="10"/>
      <c r="L421" s="272"/>
      <c r="M421" s="272"/>
      <c r="N421" s="273"/>
      <c r="O421" s="273"/>
      <c r="P421" s="28"/>
      <c r="Q421" s="28"/>
      <c r="R421" s="28"/>
    </row>
    <row r="422" spans="1:18" s="26" customFormat="1" ht="30" customHeight="1" x14ac:dyDescent="0.25">
      <c r="A422" s="8" t="s">
        <v>130</v>
      </c>
      <c r="B422" s="9"/>
      <c r="C422" s="9"/>
      <c r="D422" s="9"/>
      <c r="E422" s="9"/>
      <c r="F422" s="9"/>
      <c r="G422" s="9"/>
      <c r="H422" s="9">
        <v>0</v>
      </c>
      <c r="I422" s="9"/>
      <c r="J422" s="322"/>
      <c r="K422" s="10"/>
      <c r="L422" s="272"/>
      <c r="M422" s="272"/>
      <c r="N422" s="273"/>
      <c r="O422" s="273"/>
      <c r="P422" s="28"/>
      <c r="Q422" s="28"/>
      <c r="R422" s="28"/>
    </row>
    <row r="423" spans="1:18" s="26" customFormat="1" ht="30" customHeight="1" x14ac:dyDescent="0.25">
      <c r="A423" s="60">
        <v>60001</v>
      </c>
      <c r="B423" s="367" t="s">
        <v>682</v>
      </c>
      <c r="C423" s="368"/>
      <c r="D423" s="327" t="s">
        <v>554</v>
      </c>
      <c r="E423" s="328"/>
      <c r="F423" s="61" t="s">
        <v>307</v>
      </c>
      <c r="G423" s="62" t="s">
        <v>305</v>
      </c>
      <c r="H423" s="64">
        <v>396</v>
      </c>
      <c r="I423" s="284">
        <v>0</v>
      </c>
      <c r="J423" s="322">
        <v>405</v>
      </c>
      <c r="K423" s="10"/>
      <c r="L423" s="272"/>
      <c r="M423" s="272"/>
      <c r="N423" s="273"/>
      <c r="O423" s="273"/>
      <c r="P423" s="28"/>
      <c r="Q423" s="28"/>
      <c r="R423" s="28"/>
    </row>
    <row r="424" spans="1:18" s="26" customFormat="1" ht="30" customHeight="1" x14ac:dyDescent="0.25">
      <c r="A424" s="77">
        <v>60002</v>
      </c>
      <c r="B424" s="373" t="s">
        <v>683</v>
      </c>
      <c r="C424" s="374"/>
      <c r="D424" s="332" t="s">
        <v>554</v>
      </c>
      <c r="E424" s="333"/>
      <c r="F424" s="78" t="s">
        <v>307</v>
      </c>
      <c r="G424" s="79" t="s">
        <v>305</v>
      </c>
      <c r="H424" s="80">
        <v>396</v>
      </c>
      <c r="I424" s="288">
        <v>0</v>
      </c>
      <c r="J424" s="322">
        <v>405</v>
      </c>
      <c r="K424" s="10"/>
      <c r="L424" s="272"/>
      <c r="M424" s="272"/>
      <c r="N424" s="273"/>
      <c r="O424" s="273"/>
      <c r="P424" s="28"/>
      <c r="Q424" s="28"/>
      <c r="R424" s="28"/>
    </row>
    <row r="425" spans="1:18" s="26" customFormat="1" ht="30" customHeight="1" x14ac:dyDescent="0.25">
      <c r="A425" s="77">
        <v>60003</v>
      </c>
      <c r="B425" s="373" t="s">
        <v>684</v>
      </c>
      <c r="C425" s="374"/>
      <c r="D425" s="332" t="s">
        <v>554</v>
      </c>
      <c r="E425" s="333"/>
      <c r="F425" s="78" t="s">
        <v>307</v>
      </c>
      <c r="G425" s="79" t="s">
        <v>305</v>
      </c>
      <c r="H425" s="80">
        <v>406</v>
      </c>
      <c r="I425" s="288">
        <v>0</v>
      </c>
      <c r="J425" s="322">
        <v>405</v>
      </c>
      <c r="K425" s="10"/>
      <c r="L425" s="272"/>
      <c r="M425" s="272"/>
      <c r="N425" s="273"/>
      <c r="O425" s="273"/>
      <c r="P425" s="28"/>
      <c r="Q425" s="28"/>
      <c r="R425" s="28"/>
    </row>
    <row r="426" spans="1:18" s="26" customFormat="1" ht="30" customHeight="1" x14ac:dyDescent="0.25">
      <c r="A426" s="77">
        <v>60004</v>
      </c>
      <c r="B426" s="373" t="s">
        <v>685</v>
      </c>
      <c r="C426" s="374"/>
      <c r="D426" s="332" t="s">
        <v>554</v>
      </c>
      <c r="E426" s="333"/>
      <c r="F426" s="78" t="s">
        <v>307</v>
      </c>
      <c r="G426" s="79" t="s">
        <v>305</v>
      </c>
      <c r="H426" s="80">
        <v>406</v>
      </c>
      <c r="I426" s="288">
        <v>0</v>
      </c>
      <c r="J426" s="322">
        <v>405</v>
      </c>
      <c r="K426" s="10"/>
      <c r="L426" s="272"/>
      <c r="M426" s="272"/>
      <c r="N426" s="273"/>
      <c r="O426" s="273"/>
      <c r="P426" s="28"/>
      <c r="Q426" s="28"/>
      <c r="R426" s="28"/>
    </row>
    <row r="427" spans="1:18" s="26" customFormat="1" ht="30" customHeight="1" x14ac:dyDescent="0.25">
      <c r="A427" s="77">
        <v>60005</v>
      </c>
      <c r="B427" s="373" t="s">
        <v>686</v>
      </c>
      <c r="C427" s="374"/>
      <c r="D427" s="332" t="s">
        <v>554</v>
      </c>
      <c r="E427" s="333"/>
      <c r="F427" s="78" t="s">
        <v>307</v>
      </c>
      <c r="G427" s="79" t="s">
        <v>305</v>
      </c>
      <c r="H427" s="80">
        <v>462</v>
      </c>
      <c r="I427" s="288">
        <v>0</v>
      </c>
      <c r="J427" s="322">
        <v>405</v>
      </c>
      <c r="K427" s="10"/>
      <c r="L427" s="272"/>
      <c r="M427" s="272"/>
      <c r="N427" s="273"/>
      <c r="O427" s="273"/>
      <c r="P427" s="28"/>
      <c r="Q427" s="28"/>
      <c r="R427" s="28"/>
    </row>
    <row r="428" spans="1:18" s="26" customFormat="1" ht="30" customHeight="1" x14ac:dyDescent="0.25">
      <c r="A428" s="77">
        <v>60006</v>
      </c>
      <c r="B428" s="373" t="s">
        <v>687</v>
      </c>
      <c r="C428" s="374"/>
      <c r="D428" s="332" t="s">
        <v>554</v>
      </c>
      <c r="E428" s="333"/>
      <c r="F428" s="78" t="s">
        <v>307</v>
      </c>
      <c r="G428" s="79" t="s">
        <v>411</v>
      </c>
      <c r="H428" s="80">
        <v>0</v>
      </c>
      <c r="I428" s="288">
        <v>0</v>
      </c>
      <c r="J428" s="322">
        <v>580</v>
      </c>
      <c r="K428" s="10"/>
      <c r="L428" s="272"/>
      <c r="M428" s="272"/>
      <c r="N428" s="273"/>
      <c r="O428" s="273"/>
      <c r="P428" s="28"/>
      <c r="Q428" s="28"/>
      <c r="R428" s="28"/>
    </row>
    <row r="429" spans="1:18" s="26" customFormat="1" ht="30" customHeight="1" x14ac:dyDescent="0.25">
      <c r="A429" s="77">
        <v>60007</v>
      </c>
      <c r="B429" s="373" t="s">
        <v>688</v>
      </c>
      <c r="C429" s="374"/>
      <c r="D429" s="332" t="s">
        <v>554</v>
      </c>
      <c r="E429" s="333"/>
      <c r="F429" s="78" t="s">
        <v>307</v>
      </c>
      <c r="G429" s="79" t="s">
        <v>626</v>
      </c>
      <c r="H429" s="80">
        <v>0</v>
      </c>
      <c r="I429" s="288">
        <v>0</v>
      </c>
      <c r="J429" s="322">
        <v>1270</v>
      </c>
      <c r="K429" s="10"/>
      <c r="L429" s="272"/>
      <c r="M429" s="272"/>
      <c r="N429" s="273"/>
      <c r="O429" s="273"/>
      <c r="P429" s="28"/>
      <c r="Q429" s="28"/>
      <c r="R429" s="28"/>
    </row>
    <row r="430" spans="1:18" s="26" customFormat="1" ht="30" customHeight="1" x14ac:dyDescent="0.25">
      <c r="A430" s="65">
        <v>60008</v>
      </c>
      <c r="B430" s="373" t="s">
        <v>689</v>
      </c>
      <c r="C430" s="374"/>
      <c r="D430" s="332" t="s">
        <v>554</v>
      </c>
      <c r="E430" s="333"/>
      <c r="F430" s="78" t="s">
        <v>307</v>
      </c>
      <c r="G430" s="79" t="s">
        <v>626</v>
      </c>
      <c r="H430" s="80">
        <v>0</v>
      </c>
      <c r="I430" s="285">
        <v>0</v>
      </c>
      <c r="J430" s="322">
        <v>1240</v>
      </c>
      <c r="K430" s="10"/>
      <c r="L430" s="272"/>
      <c r="M430" s="272"/>
      <c r="N430" s="273"/>
      <c r="O430" s="273"/>
      <c r="P430" s="28"/>
      <c r="Q430" s="28"/>
      <c r="R430" s="28"/>
    </row>
    <row r="431" spans="1:18" s="26" customFormat="1" ht="30" customHeight="1" x14ac:dyDescent="0.25">
      <c r="A431" s="65">
        <v>60009</v>
      </c>
      <c r="B431" s="373" t="s">
        <v>690</v>
      </c>
      <c r="C431" s="374"/>
      <c r="D431" s="332" t="s">
        <v>554</v>
      </c>
      <c r="E431" s="333"/>
      <c r="F431" s="78" t="s">
        <v>307</v>
      </c>
      <c r="G431" s="79" t="s">
        <v>691</v>
      </c>
      <c r="H431" s="80">
        <v>0</v>
      </c>
      <c r="I431" s="285">
        <v>0</v>
      </c>
      <c r="J431" s="322">
        <v>2400</v>
      </c>
      <c r="K431" s="10"/>
      <c r="L431" s="272"/>
      <c r="M431" s="272"/>
      <c r="N431" s="273"/>
      <c r="O431" s="273"/>
      <c r="P431" s="28"/>
      <c r="Q431" s="28"/>
      <c r="R431" s="28"/>
    </row>
    <row r="432" spans="1:18" s="26" customFormat="1" ht="30" customHeight="1" x14ac:dyDescent="0.25">
      <c r="A432" s="65">
        <v>60012</v>
      </c>
      <c r="B432" s="373" t="s">
        <v>692</v>
      </c>
      <c r="C432" s="374"/>
      <c r="D432" s="332" t="s">
        <v>554</v>
      </c>
      <c r="E432" s="333"/>
      <c r="F432" s="78" t="s">
        <v>307</v>
      </c>
      <c r="G432" s="79" t="s">
        <v>305</v>
      </c>
      <c r="H432" s="80">
        <v>698</v>
      </c>
      <c r="I432" s="285">
        <v>0</v>
      </c>
      <c r="J432" s="322">
        <v>750</v>
      </c>
      <c r="K432" s="10"/>
      <c r="L432" s="272"/>
      <c r="M432" s="272"/>
      <c r="N432" s="273"/>
      <c r="O432" s="273"/>
      <c r="P432" s="28"/>
      <c r="Q432" s="28"/>
      <c r="R432" s="28"/>
    </row>
    <row r="433" spans="1:18" s="26" customFormat="1" ht="30" customHeight="1" x14ac:dyDescent="0.25">
      <c r="A433" s="8" t="s">
        <v>131</v>
      </c>
      <c r="B433" s="9"/>
      <c r="C433" s="9"/>
      <c r="D433" s="9"/>
      <c r="E433" s="9"/>
      <c r="F433" s="9"/>
      <c r="G433" s="9"/>
      <c r="H433" s="9">
        <v>0</v>
      </c>
      <c r="I433" s="9"/>
      <c r="J433" s="322"/>
      <c r="K433" s="10"/>
      <c r="L433" s="272"/>
      <c r="M433" s="272"/>
      <c r="N433" s="273"/>
      <c r="O433" s="273"/>
      <c r="P433" s="28"/>
      <c r="Q433" s="28"/>
      <c r="R433" s="28"/>
    </row>
    <row r="434" spans="1:18" s="26" customFormat="1" ht="30" customHeight="1" x14ac:dyDescent="0.25">
      <c r="A434" s="65">
        <v>60102</v>
      </c>
      <c r="B434" s="376" t="s">
        <v>693</v>
      </c>
      <c r="C434" s="377"/>
      <c r="D434" s="332" t="s">
        <v>554</v>
      </c>
      <c r="E434" s="333"/>
      <c r="F434" s="66" t="s">
        <v>307</v>
      </c>
      <c r="G434" s="67" t="s">
        <v>305</v>
      </c>
      <c r="H434" s="64">
        <v>1276</v>
      </c>
      <c r="I434" s="288">
        <v>0</v>
      </c>
      <c r="J434" s="322">
        <v>1120</v>
      </c>
      <c r="K434" s="10"/>
      <c r="L434" s="272"/>
      <c r="M434" s="272"/>
      <c r="N434" s="273"/>
      <c r="O434" s="273"/>
      <c r="P434" s="28"/>
      <c r="Q434" s="28"/>
      <c r="R434" s="28"/>
    </row>
    <row r="435" spans="1:18" s="26" customFormat="1" ht="30" customHeight="1" x14ac:dyDescent="0.25">
      <c r="A435" s="77">
        <v>60103</v>
      </c>
      <c r="B435" s="373" t="s">
        <v>694</v>
      </c>
      <c r="C435" s="374"/>
      <c r="D435" s="332" t="s">
        <v>554</v>
      </c>
      <c r="E435" s="333"/>
      <c r="F435" s="78" t="s">
        <v>307</v>
      </c>
      <c r="G435" s="79" t="s">
        <v>305</v>
      </c>
      <c r="H435" s="64">
        <v>352</v>
      </c>
      <c r="I435" s="288">
        <v>0</v>
      </c>
      <c r="J435" s="322">
        <v>405</v>
      </c>
      <c r="K435" s="10"/>
      <c r="L435" s="272"/>
      <c r="M435" s="272"/>
      <c r="N435" s="273"/>
      <c r="O435" s="273"/>
      <c r="P435" s="28"/>
      <c r="Q435" s="28"/>
      <c r="R435" s="28"/>
    </row>
    <row r="436" spans="1:18" s="26" customFormat="1" ht="30" customHeight="1" x14ac:dyDescent="0.25">
      <c r="A436" s="77">
        <v>60104</v>
      </c>
      <c r="B436" s="373" t="s">
        <v>695</v>
      </c>
      <c r="C436" s="374"/>
      <c r="D436" s="332" t="s">
        <v>554</v>
      </c>
      <c r="E436" s="333"/>
      <c r="F436" s="78" t="s">
        <v>307</v>
      </c>
      <c r="G436" s="79" t="s">
        <v>305</v>
      </c>
      <c r="H436" s="64">
        <v>536</v>
      </c>
      <c r="I436" s="288">
        <v>0</v>
      </c>
      <c r="J436" s="322">
        <v>465</v>
      </c>
      <c r="K436" s="10"/>
      <c r="L436" s="272"/>
      <c r="M436" s="272"/>
      <c r="N436" s="273"/>
      <c r="O436" s="273"/>
      <c r="P436" s="28"/>
      <c r="Q436" s="28"/>
      <c r="R436" s="28"/>
    </row>
    <row r="437" spans="1:18" s="26" customFormat="1" ht="30" customHeight="1" x14ac:dyDescent="0.25">
      <c r="A437" s="77">
        <v>60105</v>
      </c>
      <c r="B437" s="373" t="s">
        <v>696</v>
      </c>
      <c r="C437" s="374"/>
      <c r="D437" s="332" t="s">
        <v>554</v>
      </c>
      <c r="E437" s="333"/>
      <c r="F437" s="78" t="s">
        <v>307</v>
      </c>
      <c r="G437" s="79" t="s">
        <v>305</v>
      </c>
      <c r="H437" s="64">
        <v>462</v>
      </c>
      <c r="I437" s="288">
        <v>0</v>
      </c>
      <c r="J437" s="322">
        <v>405</v>
      </c>
      <c r="K437" s="10"/>
      <c r="L437" s="272"/>
      <c r="M437" s="272"/>
      <c r="N437" s="273"/>
      <c r="O437" s="273"/>
      <c r="P437" s="28"/>
      <c r="Q437" s="28"/>
      <c r="R437" s="28"/>
    </row>
    <row r="438" spans="1:18" s="26" customFormat="1" ht="30" customHeight="1" x14ac:dyDescent="0.25">
      <c r="A438" s="77">
        <v>60106</v>
      </c>
      <c r="B438" s="373" t="s">
        <v>697</v>
      </c>
      <c r="C438" s="374"/>
      <c r="D438" s="332" t="s">
        <v>554</v>
      </c>
      <c r="E438" s="333"/>
      <c r="F438" s="78" t="s">
        <v>307</v>
      </c>
      <c r="G438" s="79" t="s">
        <v>305</v>
      </c>
      <c r="H438" s="64">
        <v>990</v>
      </c>
      <c r="I438" s="288">
        <v>0</v>
      </c>
      <c r="J438" s="322">
        <v>680</v>
      </c>
      <c r="K438" s="10"/>
      <c r="L438" s="272"/>
      <c r="M438" s="272"/>
      <c r="N438" s="273"/>
      <c r="O438" s="273"/>
      <c r="P438" s="28"/>
      <c r="Q438" s="28"/>
      <c r="R438" s="28"/>
    </row>
    <row r="439" spans="1:18" s="26" customFormat="1" ht="30" customHeight="1" x14ac:dyDescent="0.25">
      <c r="A439" s="65">
        <v>60108</v>
      </c>
      <c r="B439" s="373" t="s">
        <v>698</v>
      </c>
      <c r="C439" s="374"/>
      <c r="D439" s="332" t="s">
        <v>554</v>
      </c>
      <c r="E439" s="333"/>
      <c r="F439" s="78" t="s">
        <v>307</v>
      </c>
      <c r="G439" s="79" t="s">
        <v>355</v>
      </c>
      <c r="H439" s="64">
        <v>0</v>
      </c>
      <c r="I439" s="288">
        <v>0</v>
      </c>
      <c r="J439" s="322">
        <v>4160</v>
      </c>
      <c r="K439" s="10"/>
      <c r="L439" s="272"/>
      <c r="M439" s="272"/>
      <c r="N439" s="273"/>
      <c r="O439" s="273"/>
      <c r="P439" s="28"/>
      <c r="Q439" s="28"/>
      <c r="R439" s="28"/>
    </row>
    <row r="440" spans="1:18" s="26" customFormat="1" ht="30" customHeight="1" x14ac:dyDescent="0.25">
      <c r="A440" s="65">
        <v>60109</v>
      </c>
      <c r="B440" s="369" t="s">
        <v>699</v>
      </c>
      <c r="C440" s="370"/>
      <c r="D440" s="336" t="s">
        <v>700</v>
      </c>
      <c r="E440" s="337"/>
      <c r="F440" s="66" t="s">
        <v>307</v>
      </c>
      <c r="G440" s="67" t="s">
        <v>305</v>
      </c>
      <c r="H440" s="64">
        <v>1516</v>
      </c>
      <c r="I440" s="285">
        <v>0</v>
      </c>
      <c r="J440" s="322">
        <v>1375</v>
      </c>
      <c r="K440" s="10"/>
      <c r="L440" s="272"/>
      <c r="M440" s="272"/>
      <c r="N440" s="273"/>
      <c r="O440" s="273"/>
      <c r="P440" s="28"/>
      <c r="Q440" s="28"/>
      <c r="R440" s="28"/>
    </row>
    <row r="441" spans="1:18" s="26" customFormat="1" ht="30" customHeight="1" x14ac:dyDescent="0.25">
      <c r="A441" s="8" t="s">
        <v>132</v>
      </c>
      <c r="B441" s="9"/>
      <c r="C441" s="9"/>
      <c r="D441" s="9"/>
      <c r="E441" s="9"/>
      <c r="F441" s="9"/>
      <c r="G441" s="9"/>
      <c r="H441" s="9">
        <v>0</v>
      </c>
      <c r="I441" s="9"/>
      <c r="J441" s="322"/>
      <c r="K441" s="10"/>
      <c r="L441" s="272"/>
      <c r="M441" s="272"/>
      <c r="N441" s="273"/>
      <c r="O441" s="273"/>
      <c r="P441" s="28"/>
      <c r="Q441" s="28"/>
      <c r="R441" s="28"/>
    </row>
    <row r="442" spans="1:18" s="26" customFormat="1" ht="30" customHeight="1" x14ac:dyDescent="0.25">
      <c r="A442" s="60">
        <v>60201</v>
      </c>
      <c r="B442" s="367" t="s">
        <v>701</v>
      </c>
      <c r="C442" s="368"/>
      <c r="D442" s="327" t="s">
        <v>554</v>
      </c>
      <c r="E442" s="328"/>
      <c r="F442" s="61" t="s">
        <v>307</v>
      </c>
      <c r="G442" s="62" t="s">
        <v>305</v>
      </c>
      <c r="H442" s="64">
        <v>396</v>
      </c>
      <c r="I442" s="284">
        <v>0</v>
      </c>
      <c r="J442" s="322">
        <v>405</v>
      </c>
      <c r="K442" s="10"/>
      <c r="L442" s="272"/>
      <c r="M442" s="272"/>
      <c r="N442" s="273"/>
      <c r="O442" s="273"/>
      <c r="P442" s="28"/>
      <c r="Q442" s="28"/>
      <c r="R442" s="28"/>
    </row>
    <row r="443" spans="1:18" s="26" customFormat="1" ht="30" customHeight="1" x14ac:dyDescent="0.25">
      <c r="A443" s="77">
        <v>60202</v>
      </c>
      <c r="B443" s="373" t="s">
        <v>702</v>
      </c>
      <c r="C443" s="374"/>
      <c r="D443" s="332" t="s">
        <v>576</v>
      </c>
      <c r="E443" s="333"/>
      <c r="F443" s="78" t="s">
        <v>307</v>
      </c>
      <c r="G443" s="79" t="s">
        <v>305</v>
      </c>
      <c r="H443" s="80">
        <v>418</v>
      </c>
      <c r="I443" s="288">
        <v>0</v>
      </c>
      <c r="J443" s="322">
        <v>405</v>
      </c>
      <c r="K443" s="10"/>
      <c r="L443" s="272"/>
      <c r="M443" s="272"/>
      <c r="N443" s="273"/>
      <c r="O443" s="273"/>
      <c r="P443" s="28"/>
      <c r="Q443" s="28"/>
      <c r="R443" s="28"/>
    </row>
    <row r="444" spans="1:18" s="26" customFormat="1" ht="30" customHeight="1" x14ac:dyDescent="0.25">
      <c r="A444" s="77">
        <v>60204</v>
      </c>
      <c r="B444" s="373" t="s">
        <v>703</v>
      </c>
      <c r="C444" s="374"/>
      <c r="D444" s="332" t="s">
        <v>554</v>
      </c>
      <c r="E444" s="333"/>
      <c r="F444" s="78" t="s">
        <v>307</v>
      </c>
      <c r="G444" s="79" t="s">
        <v>305</v>
      </c>
      <c r="H444" s="80">
        <v>714</v>
      </c>
      <c r="I444" s="288">
        <v>0</v>
      </c>
      <c r="J444" s="322">
        <v>430</v>
      </c>
      <c r="K444" s="10"/>
      <c r="L444" s="272"/>
      <c r="M444" s="272"/>
      <c r="N444" s="273"/>
      <c r="O444" s="273"/>
      <c r="P444" s="28"/>
      <c r="Q444" s="28"/>
      <c r="R444" s="28"/>
    </row>
    <row r="445" spans="1:18" s="26" customFormat="1" ht="30" customHeight="1" x14ac:dyDescent="0.25">
      <c r="A445" s="77">
        <v>60205</v>
      </c>
      <c r="B445" s="373" t="s">
        <v>704</v>
      </c>
      <c r="C445" s="374"/>
      <c r="D445" s="332" t="s">
        <v>554</v>
      </c>
      <c r="E445" s="333"/>
      <c r="F445" s="78" t="s">
        <v>307</v>
      </c>
      <c r="G445" s="79" t="s">
        <v>705</v>
      </c>
      <c r="H445" s="80">
        <v>0</v>
      </c>
      <c r="I445" s="288">
        <v>0</v>
      </c>
      <c r="J445" s="322">
        <v>960</v>
      </c>
      <c r="K445" s="10"/>
      <c r="L445" s="272"/>
      <c r="M445" s="272"/>
      <c r="N445" s="273"/>
      <c r="O445" s="273"/>
      <c r="P445" s="28"/>
      <c r="Q445" s="28"/>
      <c r="R445" s="28"/>
    </row>
    <row r="446" spans="1:18" s="26" customFormat="1" ht="30" customHeight="1" x14ac:dyDescent="0.25">
      <c r="A446" s="77">
        <v>60206</v>
      </c>
      <c r="B446" s="373" t="s">
        <v>706</v>
      </c>
      <c r="C446" s="374"/>
      <c r="D446" s="332" t="s">
        <v>554</v>
      </c>
      <c r="E446" s="333"/>
      <c r="F446" s="78" t="s">
        <v>307</v>
      </c>
      <c r="G446" s="79" t="s">
        <v>355</v>
      </c>
      <c r="H446" s="80">
        <v>0</v>
      </c>
      <c r="I446" s="288">
        <v>0</v>
      </c>
      <c r="J446" s="322">
        <v>1385</v>
      </c>
      <c r="K446" s="10"/>
      <c r="L446" s="272"/>
      <c r="M446" s="272"/>
      <c r="N446" s="273"/>
      <c r="O446" s="273"/>
      <c r="P446" s="28"/>
      <c r="Q446" s="28"/>
      <c r="R446" s="28"/>
    </row>
    <row r="447" spans="1:18" s="26" customFormat="1" ht="30" customHeight="1" x14ac:dyDescent="0.25">
      <c r="A447" s="77">
        <v>60207</v>
      </c>
      <c r="B447" s="373" t="s">
        <v>707</v>
      </c>
      <c r="C447" s="374"/>
      <c r="D447" s="332" t="s">
        <v>554</v>
      </c>
      <c r="E447" s="333"/>
      <c r="F447" s="78" t="s">
        <v>307</v>
      </c>
      <c r="G447" s="79" t="s">
        <v>305</v>
      </c>
      <c r="H447" s="80">
        <v>780</v>
      </c>
      <c r="I447" s="288">
        <v>0</v>
      </c>
      <c r="J447" s="322">
        <v>1090</v>
      </c>
      <c r="K447" s="10"/>
      <c r="L447" s="272"/>
      <c r="M447" s="272"/>
      <c r="N447" s="273"/>
      <c r="O447" s="273"/>
      <c r="P447" s="28"/>
      <c r="Q447" s="28"/>
      <c r="R447" s="28"/>
    </row>
    <row r="448" spans="1:18" s="26" customFormat="1" ht="30" customHeight="1" x14ac:dyDescent="0.25">
      <c r="A448" s="65">
        <v>60208</v>
      </c>
      <c r="B448" s="369" t="s">
        <v>708</v>
      </c>
      <c r="C448" s="370"/>
      <c r="D448" s="336" t="s">
        <v>554</v>
      </c>
      <c r="E448" s="337"/>
      <c r="F448" s="66" t="s">
        <v>307</v>
      </c>
      <c r="G448" s="67" t="s">
        <v>355</v>
      </c>
      <c r="H448" s="68">
        <v>0</v>
      </c>
      <c r="I448" s="285">
        <v>0</v>
      </c>
      <c r="J448" s="322">
        <v>1135</v>
      </c>
      <c r="K448" s="10"/>
      <c r="L448" s="272"/>
      <c r="M448" s="272"/>
      <c r="N448" s="273"/>
      <c r="O448" s="273"/>
      <c r="P448" s="28"/>
      <c r="Q448" s="28"/>
      <c r="R448" s="28"/>
    </row>
    <row r="449" spans="1:18" s="26" customFormat="1" ht="30" customHeight="1" x14ac:dyDescent="0.25">
      <c r="A449" s="8" t="s">
        <v>133</v>
      </c>
      <c r="B449" s="9"/>
      <c r="C449" s="9"/>
      <c r="D449" s="9"/>
      <c r="E449" s="9"/>
      <c r="F449" s="9"/>
      <c r="G449" s="9"/>
      <c r="H449" s="9">
        <v>0</v>
      </c>
      <c r="I449" s="9"/>
      <c r="J449" s="322"/>
      <c r="K449" s="10"/>
      <c r="L449" s="272"/>
      <c r="M449" s="272"/>
      <c r="N449" s="273"/>
      <c r="O449" s="273"/>
      <c r="P449" s="28"/>
      <c r="Q449" s="28"/>
      <c r="R449" s="28"/>
    </row>
    <row r="450" spans="1:18" s="26" customFormat="1" ht="30" customHeight="1" x14ac:dyDescent="0.25">
      <c r="A450" s="60">
        <v>60301</v>
      </c>
      <c r="B450" s="367" t="s">
        <v>709</v>
      </c>
      <c r="C450" s="368"/>
      <c r="D450" s="327" t="s">
        <v>554</v>
      </c>
      <c r="E450" s="328"/>
      <c r="F450" s="61" t="s">
        <v>307</v>
      </c>
      <c r="G450" s="62" t="s">
        <v>305</v>
      </c>
      <c r="H450" s="64">
        <v>358</v>
      </c>
      <c r="I450" s="284">
        <v>0</v>
      </c>
      <c r="J450" s="322">
        <v>405</v>
      </c>
      <c r="K450" s="10"/>
      <c r="L450" s="272"/>
      <c r="M450" s="272"/>
      <c r="N450" s="273"/>
      <c r="O450" s="273"/>
      <c r="P450" s="28"/>
      <c r="Q450" s="28"/>
      <c r="R450" s="28"/>
    </row>
    <row r="451" spans="1:18" s="26" customFormat="1" ht="30" customHeight="1" x14ac:dyDescent="0.25">
      <c r="A451" s="77">
        <v>60302</v>
      </c>
      <c r="B451" s="373" t="s">
        <v>710</v>
      </c>
      <c r="C451" s="374"/>
      <c r="D451" s="332" t="s">
        <v>554</v>
      </c>
      <c r="E451" s="333"/>
      <c r="F451" s="78" t="s">
        <v>307</v>
      </c>
      <c r="G451" s="79" t="s">
        <v>305</v>
      </c>
      <c r="H451" s="80">
        <v>358</v>
      </c>
      <c r="I451" s="288">
        <v>0</v>
      </c>
      <c r="J451" s="322">
        <v>405</v>
      </c>
      <c r="K451" s="10"/>
      <c r="L451" s="272"/>
      <c r="M451" s="272"/>
      <c r="N451" s="273"/>
      <c r="O451" s="273"/>
      <c r="P451" s="28"/>
      <c r="Q451" s="28"/>
      <c r="R451" s="28"/>
    </row>
    <row r="452" spans="1:18" s="26" customFormat="1" ht="30" customHeight="1" x14ac:dyDescent="0.25">
      <c r="A452" s="77">
        <v>60303</v>
      </c>
      <c r="B452" s="373" t="s">
        <v>711</v>
      </c>
      <c r="C452" s="374"/>
      <c r="D452" s="332" t="s">
        <v>554</v>
      </c>
      <c r="E452" s="333"/>
      <c r="F452" s="78" t="s">
        <v>307</v>
      </c>
      <c r="G452" s="79" t="s">
        <v>305</v>
      </c>
      <c r="H452" s="80">
        <v>374</v>
      </c>
      <c r="I452" s="288">
        <v>0</v>
      </c>
      <c r="J452" s="322">
        <v>405</v>
      </c>
      <c r="K452" s="10"/>
      <c r="L452" s="272"/>
      <c r="M452" s="272"/>
      <c r="N452" s="273"/>
      <c r="O452" s="273"/>
      <c r="P452" s="28"/>
      <c r="Q452" s="28"/>
      <c r="R452" s="28"/>
    </row>
    <row r="453" spans="1:18" s="26" customFormat="1" ht="30" customHeight="1" x14ac:dyDescent="0.25">
      <c r="A453" s="77">
        <v>60304</v>
      </c>
      <c r="B453" s="373" t="s">
        <v>712</v>
      </c>
      <c r="C453" s="374"/>
      <c r="D453" s="332" t="s">
        <v>554</v>
      </c>
      <c r="E453" s="333"/>
      <c r="F453" s="78" t="s">
        <v>307</v>
      </c>
      <c r="G453" s="79" t="s">
        <v>305</v>
      </c>
      <c r="H453" s="80">
        <v>374</v>
      </c>
      <c r="I453" s="288">
        <v>0</v>
      </c>
      <c r="J453" s="322">
        <v>405</v>
      </c>
      <c r="K453" s="10"/>
      <c r="L453" s="272"/>
      <c r="M453" s="272"/>
      <c r="N453" s="273"/>
      <c r="O453" s="273"/>
      <c r="P453" s="28"/>
      <c r="Q453" s="28"/>
      <c r="R453" s="28"/>
    </row>
    <row r="454" spans="1:18" s="26" customFormat="1" ht="30" customHeight="1" x14ac:dyDescent="0.25">
      <c r="A454" s="77">
        <v>60305</v>
      </c>
      <c r="B454" s="373" t="s">
        <v>713</v>
      </c>
      <c r="C454" s="374"/>
      <c r="D454" s="332" t="s">
        <v>554</v>
      </c>
      <c r="E454" s="333"/>
      <c r="F454" s="78" t="s">
        <v>307</v>
      </c>
      <c r="G454" s="79" t="s">
        <v>305</v>
      </c>
      <c r="H454" s="80">
        <v>374</v>
      </c>
      <c r="I454" s="288">
        <v>0</v>
      </c>
      <c r="J454" s="322">
        <v>385</v>
      </c>
      <c r="K454" s="10"/>
      <c r="L454" s="272"/>
      <c r="M454" s="272"/>
      <c r="N454" s="273"/>
      <c r="O454" s="273"/>
      <c r="P454" s="28"/>
      <c r="Q454" s="28"/>
      <c r="R454" s="28"/>
    </row>
    <row r="455" spans="1:18" s="26" customFormat="1" ht="30" customHeight="1" x14ac:dyDescent="0.25">
      <c r="A455" s="77">
        <v>60306</v>
      </c>
      <c r="B455" s="373" t="s">
        <v>714</v>
      </c>
      <c r="C455" s="374"/>
      <c r="D455" s="332" t="s">
        <v>554</v>
      </c>
      <c r="E455" s="333"/>
      <c r="F455" s="78" t="s">
        <v>307</v>
      </c>
      <c r="G455" s="79" t="s">
        <v>305</v>
      </c>
      <c r="H455" s="80">
        <v>570</v>
      </c>
      <c r="I455" s="288">
        <v>0</v>
      </c>
      <c r="J455" s="322">
        <v>685</v>
      </c>
      <c r="K455" s="10"/>
      <c r="L455" s="272"/>
      <c r="M455" s="272"/>
      <c r="N455" s="273"/>
      <c r="O455" s="273"/>
      <c r="P455" s="28"/>
      <c r="Q455" s="28"/>
      <c r="R455" s="28"/>
    </row>
    <row r="456" spans="1:18" s="26" customFormat="1" ht="30" customHeight="1" x14ac:dyDescent="0.25">
      <c r="A456" s="65">
        <v>60307</v>
      </c>
      <c r="B456" s="369" t="s">
        <v>715</v>
      </c>
      <c r="C456" s="370"/>
      <c r="D456" s="336" t="s">
        <v>554</v>
      </c>
      <c r="E456" s="337"/>
      <c r="F456" s="66" t="s">
        <v>307</v>
      </c>
      <c r="G456" s="67" t="s">
        <v>305</v>
      </c>
      <c r="H456" s="68">
        <v>666</v>
      </c>
      <c r="I456" s="285">
        <v>0</v>
      </c>
      <c r="J456" s="322">
        <v>625</v>
      </c>
      <c r="K456" s="10"/>
      <c r="L456" s="272"/>
      <c r="M456" s="272"/>
      <c r="N456" s="273"/>
      <c r="O456" s="273"/>
      <c r="P456" s="28"/>
      <c r="Q456" s="28"/>
      <c r="R456" s="28"/>
    </row>
    <row r="457" spans="1:18" s="26" customFormat="1" ht="30" customHeight="1" x14ac:dyDescent="0.25">
      <c r="A457" s="8" t="s">
        <v>134</v>
      </c>
      <c r="B457" s="9"/>
      <c r="C457" s="9"/>
      <c r="D457" s="9"/>
      <c r="E457" s="9"/>
      <c r="F457" s="9"/>
      <c r="G457" s="9"/>
      <c r="H457" s="9">
        <v>0</v>
      </c>
      <c r="I457" s="9"/>
      <c r="J457" s="322"/>
      <c r="K457" s="10"/>
      <c r="L457" s="272"/>
      <c r="M457" s="272"/>
      <c r="N457" s="273"/>
      <c r="O457" s="273"/>
      <c r="P457" s="28"/>
      <c r="Q457" s="28"/>
      <c r="R457" s="28"/>
    </row>
    <row r="458" spans="1:18" s="26" customFormat="1" ht="30" customHeight="1" x14ac:dyDescent="0.25">
      <c r="A458" s="60">
        <v>60401</v>
      </c>
      <c r="B458" s="367" t="s">
        <v>716</v>
      </c>
      <c r="C458" s="368"/>
      <c r="D458" s="327" t="s">
        <v>554</v>
      </c>
      <c r="E458" s="328"/>
      <c r="F458" s="61" t="s">
        <v>307</v>
      </c>
      <c r="G458" s="62" t="s">
        <v>305</v>
      </c>
      <c r="H458" s="64">
        <v>404</v>
      </c>
      <c r="I458" s="284">
        <v>0</v>
      </c>
      <c r="J458" s="322">
        <v>405</v>
      </c>
      <c r="K458" s="10"/>
      <c r="L458" s="272"/>
      <c r="M458" s="272"/>
      <c r="N458" s="273"/>
      <c r="O458" s="273"/>
      <c r="P458" s="28"/>
      <c r="Q458" s="28"/>
      <c r="R458" s="28"/>
    </row>
    <row r="459" spans="1:18" s="26" customFormat="1" ht="30" customHeight="1" x14ac:dyDescent="0.25">
      <c r="A459" s="65">
        <v>60407</v>
      </c>
      <c r="B459" s="369" t="s">
        <v>716</v>
      </c>
      <c r="C459" s="370"/>
      <c r="D459" s="336" t="s">
        <v>717</v>
      </c>
      <c r="E459" s="337"/>
      <c r="F459" s="66" t="s">
        <v>307</v>
      </c>
      <c r="G459" s="67" t="s">
        <v>411</v>
      </c>
      <c r="H459" s="68">
        <v>704</v>
      </c>
      <c r="I459" s="285">
        <v>0</v>
      </c>
      <c r="J459" s="322">
        <v>730</v>
      </c>
      <c r="K459" s="10"/>
      <c r="L459" s="272"/>
      <c r="M459" s="272"/>
      <c r="N459" s="273"/>
      <c r="O459" s="273"/>
      <c r="P459" s="28"/>
      <c r="Q459" s="28"/>
      <c r="R459" s="28"/>
    </row>
    <row r="460" spans="1:18" s="26" customFormat="1" ht="30" customHeight="1" x14ac:dyDescent="0.25">
      <c r="A460" s="8" t="s">
        <v>135</v>
      </c>
      <c r="B460" s="9"/>
      <c r="C460" s="9"/>
      <c r="D460" s="9"/>
      <c r="E460" s="9"/>
      <c r="F460" s="9"/>
      <c r="G460" s="9"/>
      <c r="H460" s="9">
        <v>0</v>
      </c>
      <c r="I460" s="9"/>
      <c r="J460" s="322"/>
      <c r="K460" s="10"/>
      <c r="L460" s="272"/>
      <c r="M460" s="272"/>
      <c r="N460" s="273"/>
      <c r="O460" s="273"/>
      <c r="P460" s="28"/>
      <c r="Q460" s="28"/>
      <c r="R460" s="28"/>
    </row>
    <row r="461" spans="1:18" s="26" customFormat="1" ht="30" customHeight="1" x14ac:dyDescent="0.25">
      <c r="A461" s="60">
        <v>60501</v>
      </c>
      <c r="B461" s="367" t="s">
        <v>718</v>
      </c>
      <c r="C461" s="368"/>
      <c r="D461" s="327" t="s">
        <v>719</v>
      </c>
      <c r="E461" s="328"/>
      <c r="F461" s="61" t="s">
        <v>307</v>
      </c>
      <c r="G461" s="62" t="s">
        <v>411</v>
      </c>
      <c r="H461" s="64">
        <v>652</v>
      </c>
      <c r="I461" s="284">
        <v>0</v>
      </c>
      <c r="J461" s="322">
        <v>510</v>
      </c>
      <c r="K461" s="10"/>
      <c r="L461" s="272"/>
      <c r="M461" s="272"/>
      <c r="N461" s="273"/>
      <c r="O461" s="273"/>
      <c r="P461" s="28"/>
      <c r="Q461" s="28"/>
      <c r="R461" s="28"/>
    </row>
    <row r="462" spans="1:18" s="26" customFormat="1" ht="30" customHeight="1" x14ac:dyDescent="0.25">
      <c r="A462" s="69">
        <v>60503</v>
      </c>
      <c r="B462" s="373" t="s">
        <v>720</v>
      </c>
      <c r="C462" s="374"/>
      <c r="D462" s="332" t="s">
        <v>554</v>
      </c>
      <c r="E462" s="333"/>
      <c r="F462" s="78" t="s">
        <v>307</v>
      </c>
      <c r="G462" s="79" t="s">
        <v>305</v>
      </c>
      <c r="H462" s="64">
        <v>1540</v>
      </c>
      <c r="I462" s="288">
        <v>0</v>
      </c>
      <c r="J462" s="322">
        <v>1080</v>
      </c>
      <c r="K462" s="10"/>
      <c r="L462" s="272"/>
      <c r="M462" s="272"/>
      <c r="N462" s="273"/>
      <c r="O462" s="273"/>
      <c r="P462" s="28"/>
      <c r="Q462" s="28"/>
      <c r="R462" s="28"/>
    </row>
    <row r="463" spans="1:18" s="26" customFormat="1" ht="30" customHeight="1" x14ac:dyDescent="0.25">
      <c r="A463" s="65">
        <v>60505</v>
      </c>
      <c r="B463" s="369" t="s">
        <v>721</v>
      </c>
      <c r="C463" s="370"/>
      <c r="D463" s="336" t="s">
        <v>722</v>
      </c>
      <c r="E463" s="337"/>
      <c r="F463" s="66" t="s">
        <v>307</v>
      </c>
      <c r="G463" s="67" t="s">
        <v>411</v>
      </c>
      <c r="H463" s="68">
        <v>0</v>
      </c>
      <c r="I463" s="285">
        <v>0</v>
      </c>
      <c r="J463" s="322">
        <v>695</v>
      </c>
      <c r="K463" s="10"/>
      <c r="L463" s="272"/>
      <c r="M463" s="272"/>
      <c r="N463" s="273"/>
      <c r="O463" s="273"/>
      <c r="P463" s="28"/>
      <c r="Q463" s="28"/>
      <c r="R463" s="28"/>
    </row>
    <row r="464" spans="1:18" s="26" customFormat="1" ht="30" customHeight="1" x14ac:dyDescent="0.25">
      <c r="A464" s="8" t="s">
        <v>136</v>
      </c>
      <c r="B464" s="9"/>
      <c r="C464" s="9"/>
      <c r="D464" s="9"/>
      <c r="E464" s="9"/>
      <c r="F464" s="9"/>
      <c r="G464" s="9"/>
      <c r="H464" s="9">
        <v>0</v>
      </c>
      <c r="I464" s="9"/>
      <c r="J464" s="322"/>
      <c r="K464" s="10"/>
      <c r="L464" s="272"/>
      <c r="M464" s="272"/>
      <c r="N464" s="273"/>
      <c r="O464" s="273"/>
      <c r="P464" s="28"/>
      <c r="Q464" s="28"/>
      <c r="R464" s="28"/>
    </row>
    <row r="465" spans="1:22" s="26" customFormat="1" ht="30" customHeight="1" x14ac:dyDescent="0.25">
      <c r="A465" s="60">
        <v>60601</v>
      </c>
      <c r="B465" s="367" t="s">
        <v>723</v>
      </c>
      <c r="C465" s="368"/>
      <c r="D465" s="327" t="s">
        <v>719</v>
      </c>
      <c r="E465" s="328"/>
      <c r="F465" s="61" t="s">
        <v>307</v>
      </c>
      <c r="G465" s="62" t="s">
        <v>305</v>
      </c>
      <c r="H465" s="64">
        <v>712</v>
      </c>
      <c r="I465" s="284">
        <v>0</v>
      </c>
      <c r="J465" s="322">
        <v>615</v>
      </c>
      <c r="K465" s="10"/>
      <c r="L465" s="272"/>
      <c r="M465" s="272"/>
      <c r="N465" s="273"/>
      <c r="O465" s="273"/>
      <c r="P465" s="28"/>
      <c r="Q465" s="28"/>
      <c r="R465" s="28"/>
    </row>
    <row r="466" spans="1:22" s="26" customFormat="1" ht="30" customHeight="1" x14ac:dyDescent="0.25">
      <c r="A466" s="77">
        <v>60602</v>
      </c>
      <c r="B466" s="373" t="s">
        <v>724</v>
      </c>
      <c r="C466" s="374"/>
      <c r="D466" s="332" t="s">
        <v>554</v>
      </c>
      <c r="E466" s="333"/>
      <c r="F466" s="78" t="s">
        <v>307</v>
      </c>
      <c r="G466" s="79" t="s">
        <v>305</v>
      </c>
      <c r="H466" s="80">
        <v>658</v>
      </c>
      <c r="I466" s="288">
        <v>0</v>
      </c>
      <c r="J466" s="322">
        <v>525</v>
      </c>
      <c r="K466" s="10"/>
      <c r="L466" s="272"/>
      <c r="M466" s="272"/>
      <c r="N466" s="273"/>
      <c r="O466" s="273"/>
      <c r="P466" s="28"/>
      <c r="Q466" s="28"/>
      <c r="R466" s="28"/>
    </row>
    <row r="467" spans="1:22" s="26" customFormat="1" ht="30" customHeight="1" x14ac:dyDescent="0.25">
      <c r="A467" s="65">
        <v>60603</v>
      </c>
      <c r="B467" s="369" t="s">
        <v>725</v>
      </c>
      <c r="C467" s="370"/>
      <c r="D467" s="336" t="s">
        <v>554</v>
      </c>
      <c r="E467" s="337"/>
      <c r="F467" s="66" t="s">
        <v>307</v>
      </c>
      <c r="G467" s="67" t="s">
        <v>726</v>
      </c>
      <c r="H467" s="68">
        <v>0</v>
      </c>
      <c r="I467" s="285">
        <v>0</v>
      </c>
      <c r="J467" s="322">
        <v>905</v>
      </c>
      <c r="K467" s="10"/>
      <c r="L467" s="272"/>
      <c r="M467" s="272"/>
      <c r="N467" s="273"/>
      <c r="O467" s="273"/>
      <c r="P467" s="28"/>
      <c r="Q467" s="28"/>
      <c r="R467" s="28"/>
    </row>
    <row r="468" spans="1:22" s="26" customFormat="1" ht="30" customHeight="1" x14ac:dyDescent="0.25">
      <c r="A468" s="8" t="s">
        <v>137</v>
      </c>
      <c r="B468" s="9"/>
      <c r="C468" s="9"/>
      <c r="D468" s="9"/>
      <c r="E468" s="9"/>
      <c r="F468" s="9"/>
      <c r="G468" s="9"/>
      <c r="H468" s="9">
        <v>0</v>
      </c>
      <c r="I468" s="9"/>
      <c r="J468" s="322"/>
      <c r="K468" s="10"/>
      <c r="L468" s="272"/>
      <c r="M468" s="272"/>
      <c r="N468" s="273"/>
      <c r="O468" s="273"/>
      <c r="P468" s="28"/>
      <c r="Q468" s="28"/>
      <c r="R468" s="28"/>
    </row>
    <row r="469" spans="1:22" s="26" customFormat="1" ht="30" customHeight="1" x14ac:dyDescent="0.25">
      <c r="A469" s="60">
        <v>60701</v>
      </c>
      <c r="B469" s="367" t="s">
        <v>727</v>
      </c>
      <c r="C469" s="368"/>
      <c r="D469" s="327" t="s">
        <v>554</v>
      </c>
      <c r="E469" s="328"/>
      <c r="F469" s="61" t="s">
        <v>307</v>
      </c>
      <c r="G469" s="62" t="s">
        <v>305</v>
      </c>
      <c r="H469" s="64">
        <v>504</v>
      </c>
      <c r="I469" s="284">
        <v>0</v>
      </c>
      <c r="J469" s="322">
        <v>510</v>
      </c>
      <c r="K469" s="10"/>
      <c r="L469" s="272"/>
      <c r="M469" s="272"/>
      <c r="N469" s="273"/>
      <c r="O469" s="273"/>
      <c r="P469" s="28"/>
      <c r="Q469" s="28"/>
      <c r="R469" s="28"/>
    </row>
    <row r="470" spans="1:22" s="26" customFormat="1" ht="30" customHeight="1" x14ac:dyDescent="0.25">
      <c r="A470" s="77">
        <v>60702</v>
      </c>
      <c r="B470" s="373" t="s">
        <v>728</v>
      </c>
      <c r="C470" s="374"/>
      <c r="D470" s="332" t="s">
        <v>554</v>
      </c>
      <c r="E470" s="333"/>
      <c r="F470" s="78" t="s">
        <v>307</v>
      </c>
      <c r="G470" s="79" t="s">
        <v>305</v>
      </c>
      <c r="H470" s="64">
        <v>504</v>
      </c>
      <c r="I470" s="288">
        <v>0</v>
      </c>
      <c r="J470" s="322">
        <v>480</v>
      </c>
      <c r="K470" s="10"/>
      <c r="L470" s="272"/>
      <c r="M470" s="272"/>
      <c r="N470" s="273"/>
      <c r="O470" s="273"/>
      <c r="P470" s="28"/>
      <c r="Q470" s="28"/>
      <c r="R470" s="28"/>
    </row>
    <row r="471" spans="1:22" s="26" customFormat="1" ht="30" customHeight="1" x14ac:dyDescent="0.25">
      <c r="A471" s="77">
        <v>60703</v>
      </c>
      <c r="B471" s="373" t="s">
        <v>729</v>
      </c>
      <c r="C471" s="374"/>
      <c r="D471" s="332" t="s">
        <v>554</v>
      </c>
      <c r="E471" s="333"/>
      <c r="F471" s="78" t="s">
        <v>307</v>
      </c>
      <c r="G471" s="79" t="s">
        <v>411</v>
      </c>
      <c r="H471" s="64">
        <v>0</v>
      </c>
      <c r="I471" s="288">
        <v>0</v>
      </c>
      <c r="J471" s="322">
        <v>635</v>
      </c>
      <c r="K471" s="10"/>
      <c r="L471" s="272"/>
      <c r="M471" s="272"/>
      <c r="N471" s="273"/>
      <c r="O471" s="273"/>
      <c r="P471" s="28"/>
      <c r="Q471" s="28"/>
      <c r="R471" s="28"/>
    </row>
    <row r="472" spans="1:22" s="26" customFormat="1" ht="30" customHeight="1" x14ac:dyDescent="0.25">
      <c r="A472" s="77">
        <v>60704</v>
      </c>
      <c r="B472" s="373" t="s">
        <v>730</v>
      </c>
      <c r="C472" s="374"/>
      <c r="D472" s="332" t="s">
        <v>554</v>
      </c>
      <c r="E472" s="333"/>
      <c r="F472" s="78" t="s">
        <v>307</v>
      </c>
      <c r="G472" s="79" t="s">
        <v>411</v>
      </c>
      <c r="H472" s="64">
        <v>0</v>
      </c>
      <c r="I472" s="288">
        <v>0</v>
      </c>
      <c r="J472" s="322">
        <v>625</v>
      </c>
      <c r="K472" s="10"/>
      <c r="L472" s="272"/>
      <c r="M472" s="272"/>
      <c r="N472" s="273"/>
      <c r="O472" s="273"/>
      <c r="P472" s="28"/>
      <c r="Q472" s="28"/>
      <c r="R472" s="28"/>
    </row>
    <row r="473" spans="1:22" s="26" customFormat="1" ht="30" customHeight="1" x14ac:dyDescent="0.25">
      <c r="A473" s="65">
        <v>60705</v>
      </c>
      <c r="B473" s="376" t="s">
        <v>731</v>
      </c>
      <c r="C473" s="377"/>
      <c r="D473" s="332" t="s">
        <v>554</v>
      </c>
      <c r="E473" s="333"/>
      <c r="F473" s="66" t="s">
        <v>571</v>
      </c>
      <c r="G473" s="67" t="s">
        <v>411</v>
      </c>
      <c r="H473" s="68">
        <v>0</v>
      </c>
      <c r="I473" s="285">
        <v>0</v>
      </c>
      <c r="J473" s="322">
        <v>1050</v>
      </c>
      <c r="K473" s="10"/>
      <c r="L473" s="272"/>
      <c r="M473" s="272"/>
      <c r="N473" s="273"/>
      <c r="O473" s="273"/>
      <c r="P473" s="28"/>
      <c r="Q473" s="28"/>
      <c r="R473" s="28"/>
    </row>
    <row r="474" spans="1:22" s="26" customFormat="1" ht="30" customHeight="1" x14ac:dyDescent="0.25">
      <c r="A474" s="77">
        <v>60709</v>
      </c>
      <c r="B474" s="373" t="s">
        <v>732</v>
      </c>
      <c r="C474" s="374"/>
      <c r="D474" s="332" t="s">
        <v>554</v>
      </c>
      <c r="E474" s="333"/>
      <c r="F474" s="78" t="s">
        <v>307</v>
      </c>
      <c r="G474" s="79" t="s">
        <v>308</v>
      </c>
      <c r="H474" s="68">
        <v>0</v>
      </c>
      <c r="I474" s="285">
        <v>0</v>
      </c>
      <c r="J474" s="322">
        <v>950</v>
      </c>
      <c r="K474" s="10"/>
      <c r="L474" s="272"/>
      <c r="M474" s="272"/>
      <c r="N474" s="273"/>
      <c r="O474" s="273"/>
      <c r="P474" s="28"/>
      <c r="Q474" s="28"/>
      <c r="R474" s="28"/>
      <c r="V474" s="37"/>
    </row>
    <row r="475" spans="1:22" s="26" customFormat="1" ht="30" customHeight="1" x14ac:dyDescent="0.25">
      <c r="A475" s="65">
        <v>60710</v>
      </c>
      <c r="B475" s="376" t="s">
        <v>733</v>
      </c>
      <c r="C475" s="377"/>
      <c r="D475" s="332" t="s">
        <v>554</v>
      </c>
      <c r="E475" s="333"/>
      <c r="F475" s="66" t="s">
        <v>307</v>
      </c>
      <c r="G475" s="79" t="s">
        <v>411</v>
      </c>
      <c r="H475" s="80">
        <v>0</v>
      </c>
      <c r="I475" s="288">
        <v>0</v>
      </c>
      <c r="J475" s="322">
        <v>1490</v>
      </c>
      <c r="K475" s="10"/>
      <c r="L475" s="272"/>
      <c r="M475" s="272"/>
      <c r="N475" s="273"/>
      <c r="O475" s="273"/>
      <c r="P475" s="28"/>
      <c r="Q475" s="28"/>
      <c r="R475" s="28"/>
    </row>
    <row r="476" spans="1:22" s="26" customFormat="1" ht="30" customHeight="1" x14ac:dyDescent="0.25">
      <c r="A476" s="65">
        <v>60711</v>
      </c>
      <c r="B476" s="376" t="s">
        <v>734</v>
      </c>
      <c r="C476" s="377"/>
      <c r="D476" s="332" t="s">
        <v>554</v>
      </c>
      <c r="E476" s="333"/>
      <c r="F476" s="66" t="s">
        <v>307</v>
      </c>
      <c r="G476" s="79" t="s">
        <v>355</v>
      </c>
      <c r="H476" s="80">
        <v>0</v>
      </c>
      <c r="I476" s="288">
        <v>0</v>
      </c>
      <c r="J476" s="322">
        <v>1585</v>
      </c>
      <c r="K476" s="10"/>
      <c r="L476" s="272"/>
      <c r="M476" s="272"/>
      <c r="N476" s="273"/>
      <c r="O476" s="273"/>
      <c r="P476" s="28"/>
      <c r="Q476" s="28"/>
      <c r="R476" s="28"/>
    </row>
    <row r="477" spans="1:22" s="26" customFormat="1" ht="30" customHeight="1" x14ac:dyDescent="0.25">
      <c r="A477" s="77">
        <v>60712</v>
      </c>
      <c r="B477" s="373" t="s">
        <v>735</v>
      </c>
      <c r="C477" s="374"/>
      <c r="D477" s="332" t="s">
        <v>554</v>
      </c>
      <c r="E477" s="333"/>
      <c r="F477" s="78" t="s">
        <v>307</v>
      </c>
      <c r="G477" s="79" t="s">
        <v>705</v>
      </c>
      <c r="H477" s="64">
        <v>0</v>
      </c>
      <c r="I477" s="288">
        <v>0</v>
      </c>
      <c r="J477" s="322">
        <v>1290</v>
      </c>
      <c r="K477" s="10"/>
      <c r="L477" s="272"/>
      <c r="M477" s="272"/>
      <c r="N477" s="273"/>
      <c r="O477" s="273"/>
      <c r="P477" s="28"/>
      <c r="Q477" s="28"/>
      <c r="R477" s="28"/>
    </row>
    <row r="478" spans="1:22" s="26" customFormat="1" ht="30" customHeight="1" x14ac:dyDescent="0.25">
      <c r="A478" s="77">
        <v>60713</v>
      </c>
      <c r="B478" s="373" t="s">
        <v>736</v>
      </c>
      <c r="C478" s="374"/>
      <c r="D478" s="332" t="s">
        <v>554</v>
      </c>
      <c r="E478" s="333"/>
      <c r="F478" s="78" t="s">
        <v>307</v>
      </c>
      <c r="G478" s="79" t="s">
        <v>705</v>
      </c>
      <c r="H478" s="64">
        <v>0</v>
      </c>
      <c r="I478" s="288">
        <v>0</v>
      </c>
      <c r="J478" s="322">
        <v>1290</v>
      </c>
      <c r="K478" s="10"/>
      <c r="L478" s="272"/>
      <c r="M478" s="272"/>
      <c r="N478" s="273"/>
      <c r="O478" s="273"/>
      <c r="P478" s="28"/>
      <c r="Q478" s="28"/>
      <c r="R478" s="28"/>
    </row>
    <row r="479" spans="1:22" s="26" customFormat="1" ht="30" customHeight="1" x14ac:dyDescent="0.25">
      <c r="A479" s="77">
        <v>60714</v>
      </c>
      <c r="B479" s="373" t="s">
        <v>737</v>
      </c>
      <c r="C479" s="374"/>
      <c r="D479" s="332" t="s">
        <v>554</v>
      </c>
      <c r="E479" s="333"/>
      <c r="F479" s="78" t="s">
        <v>571</v>
      </c>
      <c r="G479" s="79" t="s">
        <v>705</v>
      </c>
      <c r="H479" s="64">
        <v>0</v>
      </c>
      <c r="I479" s="288">
        <v>0</v>
      </c>
      <c r="J479" s="322">
        <v>1690</v>
      </c>
      <c r="K479" s="10"/>
      <c r="L479" s="272"/>
      <c r="M479" s="272"/>
      <c r="N479" s="273"/>
      <c r="O479" s="273"/>
      <c r="P479" s="28"/>
      <c r="Q479" s="28"/>
      <c r="R479" s="28"/>
    </row>
    <row r="480" spans="1:22" s="26" customFormat="1" ht="30" customHeight="1" x14ac:dyDescent="0.25">
      <c r="A480" s="77">
        <v>60715</v>
      </c>
      <c r="B480" s="373" t="s">
        <v>738</v>
      </c>
      <c r="C480" s="374"/>
      <c r="D480" s="332" t="s">
        <v>554</v>
      </c>
      <c r="E480" s="333"/>
      <c r="F480" s="78" t="s">
        <v>307</v>
      </c>
      <c r="G480" s="79" t="s">
        <v>705</v>
      </c>
      <c r="H480" s="64">
        <v>0</v>
      </c>
      <c r="I480" s="288">
        <v>0</v>
      </c>
      <c r="J480" s="322">
        <v>1155</v>
      </c>
      <c r="K480" s="10"/>
      <c r="L480" s="272"/>
      <c r="M480" s="272"/>
      <c r="N480" s="273"/>
      <c r="O480" s="273"/>
      <c r="P480" s="28"/>
      <c r="Q480" s="28"/>
      <c r="R480" s="28"/>
    </row>
    <row r="481" spans="1:18" s="26" customFormat="1" ht="30" customHeight="1" x14ac:dyDescent="0.25">
      <c r="A481" s="77">
        <v>60716</v>
      </c>
      <c r="B481" s="373" t="s">
        <v>739</v>
      </c>
      <c r="C481" s="374"/>
      <c r="D481" s="332" t="s">
        <v>554</v>
      </c>
      <c r="E481" s="333"/>
      <c r="F481" s="78" t="s">
        <v>304</v>
      </c>
      <c r="G481" s="79" t="s">
        <v>705</v>
      </c>
      <c r="H481" s="64">
        <v>0</v>
      </c>
      <c r="I481" s="288">
        <v>0</v>
      </c>
      <c r="J481" s="322">
        <v>1945</v>
      </c>
      <c r="K481" s="10"/>
      <c r="L481" s="272"/>
      <c r="M481" s="272"/>
      <c r="N481" s="273"/>
      <c r="O481" s="273"/>
      <c r="P481" s="28"/>
      <c r="Q481" s="28"/>
      <c r="R481" s="28"/>
    </row>
    <row r="482" spans="1:18" s="26" customFormat="1" ht="30" customHeight="1" x14ac:dyDescent="0.25">
      <c r="A482" s="77">
        <v>60717</v>
      </c>
      <c r="B482" s="373" t="s">
        <v>740</v>
      </c>
      <c r="C482" s="374"/>
      <c r="D482" s="332" t="s">
        <v>554</v>
      </c>
      <c r="E482" s="333"/>
      <c r="F482" s="78" t="s">
        <v>307</v>
      </c>
      <c r="G482" s="79" t="s">
        <v>705</v>
      </c>
      <c r="H482" s="64">
        <v>0</v>
      </c>
      <c r="I482" s="288">
        <v>0</v>
      </c>
      <c r="J482" s="322">
        <v>1575</v>
      </c>
      <c r="K482" s="10"/>
      <c r="L482" s="272"/>
      <c r="M482" s="272"/>
      <c r="N482" s="273"/>
      <c r="O482" s="273"/>
      <c r="P482" s="28"/>
      <c r="Q482" s="28"/>
      <c r="R482" s="28"/>
    </row>
    <row r="483" spans="1:18" s="26" customFormat="1" ht="30" customHeight="1" x14ac:dyDescent="0.25">
      <c r="A483" s="65">
        <v>60725</v>
      </c>
      <c r="B483" s="373" t="s">
        <v>741</v>
      </c>
      <c r="C483" s="374"/>
      <c r="D483" s="332" t="s">
        <v>554</v>
      </c>
      <c r="E483" s="333"/>
      <c r="F483" s="78" t="s">
        <v>571</v>
      </c>
      <c r="G483" s="79" t="s">
        <v>691</v>
      </c>
      <c r="H483" s="64">
        <v>0</v>
      </c>
      <c r="I483" s="288">
        <v>0</v>
      </c>
      <c r="J483" s="322">
        <v>3310</v>
      </c>
      <c r="K483" s="10"/>
      <c r="L483" s="272"/>
      <c r="M483" s="272"/>
      <c r="N483" s="273"/>
      <c r="O483" s="273"/>
      <c r="P483" s="28"/>
      <c r="Q483" s="28"/>
      <c r="R483" s="28"/>
    </row>
    <row r="484" spans="1:18" s="26" customFormat="1" ht="30" customHeight="1" x14ac:dyDescent="0.25">
      <c r="A484" s="65">
        <v>60726</v>
      </c>
      <c r="B484" s="373" t="s">
        <v>742</v>
      </c>
      <c r="C484" s="374"/>
      <c r="D484" s="332" t="s">
        <v>554</v>
      </c>
      <c r="E484" s="333"/>
      <c r="F484" s="78" t="s">
        <v>743</v>
      </c>
      <c r="G484" s="79" t="s">
        <v>744</v>
      </c>
      <c r="H484" s="64">
        <v>0</v>
      </c>
      <c r="I484" s="288">
        <v>0</v>
      </c>
      <c r="J484" s="322">
        <v>1375</v>
      </c>
      <c r="K484" s="10"/>
      <c r="L484" s="272"/>
      <c r="M484" s="272"/>
      <c r="N484" s="273"/>
      <c r="O484" s="273"/>
      <c r="P484" s="28"/>
      <c r="Q484" s="28"/>
      <c r="R484" s="28"/>
    </row>
    <row r="485" spans="1:18" s="26" customFormat="1" ht="30" customHeight="1" x14ac:dyDescent="0.25">
      <c r="A485" s="65">
        <v>60730</v>
      </c>
      <c r="B485" s="376" t="s">
        <v>745</v>
      </c>
      <c r="C485" s="377"/>
      <c r="D485" s="332" t="s">
        <v>554</v>
      </c>
      <c r="E485" s="333"/>
      <c r="F485" s="66" t="s">
        <v>307</v>
      </c>
      <c r="G485" s="67" t="s">
        <v>305</v>
      </c>
      <c r="H485" s="68">
        <v>1642</v>
      </c>
      <c r="I485" s="285">
        <v>0</v>
      </c>
      <c r="J485" s="322">
        <v>1460</v>
      </c>
      <c r="K485" s="10"/>
      <c r="L485" s="272"/>
      <c r="M485" s="272"/>
      <c r="N485" s="273"/>
      <c r="O485" s="273"/>
      <c r="P485" s="28"/>
      <c r="Q485" s="28"/>
      <c r="R485" s="28"/>
    </row>
    <row r="486" spans="1:18" s="26" customFormat="1" ht="30" customHeight="1" x14ac:dyDescent="0.25">
      <c r="A486" s="65">
        <v>60733</v>
      </c>
      <c r="B486" s="376" t="s">
        <v>746</v>
      </c>
      <c r="C486" s="377"/>
      <c r="D486" s="332" t="s">
        <v>554</v>
      </c>
      <c r="E486" s="333"/>
      <c r="F486" s="66" t="s">
        <v>304</v>
      </c>
      <c r="G486" s="67" t="s">
        <v>411</v>
      </c>
      <c r="H486" s="68">
        <v>0</v>
      </c>
      <c r="I486" s="285">
        <v>0</v>
      </c>
      <c r="J486" s="322">
        <v>1690</v>
      </c>
      <c r="K486" s="10"/>
      <c r="L486" s="272"/>
      <c r="M486" s="272"/>
      <c r="N486" s="273"/>
      <c r="O486" s="273"/>
      <c r="P486" s="28"/>
      <c r="Q486" s="28"/>
      <c r="R486" s="28"/>
    </row>
    <row r="487" spans="1:18" s="26" customFormat="1" ht="30" customHeight="1" x14ac:dyDescent="0.25">
      <c r="A487" s="77">
        <v>60734</v>
      </c>
      <c r="B487" s="373" t="s">
        <v>747</v>
      </c>
      <c r="C487" s="374"/>
      <c r="D487" s="332" t="s">
        <v>554</v>
      </c>
      <c r="E487" s="333"/>
      <c r="F487" s="78" t="s">
        <v>307</v>
      </c>
      <c r="G487" s="79" t="s">
        <v>411</v>
      </c>
      <c r="H487" s="68">
        <v>0</v>
      </c>
      <c r="I487" s="285">
        <v>0</v>
      </c>
      <c r="J487" s="322">
        <v>1290</v>
      </c>
      <c r="K487" s="10"/>
      <c r="L487" s="272"/>
      <c r="M487" s="272"/>
      <c r="N487" s="273"/>
      <c r="O487" s="273"/>
      <c r="P487" s="28"/>
      <c r="Q487" s="28"/>
      <c r="R487" s="28"/>
    </row>
    <row r="488" spans="1:18" s="26" customFormat="1" ht="30" customHeight="1" x14ac:dyDescent="0.25">
      <c r="A488" s="77">
        <v>60735</v>
      </c>
      <c r="B488" s="373" t="s">
        <v>748</v>
      </c>
      <c r="C488" s="374"/>
      <c r="D488" s="332" t="s">
        <v>554</v>
      </c>
      <c r="E488" s="333"/>
      <c r="F488" s="78" t="s">
        <v>304</v>
      </c>
      <c r="G488" s="79" t="s">
        <v>411</v>
      </c>
      <c r="H488" s="68">
        <v>0</v>
      </c>
      <c r="I488" s="285">
        <v>0</v>
      </c>
      <c r="J488" s="322">
        <v>1195</v>
      </c>
      <c r="K488" s="10"/>
      <c r="L488" s="272"/>
      <c r="M488" s="272"/>
      <c r="N488" s="273"/>
      <c r="O488" s="273"/>
      <c r="P488" s="28"/>
      <c r="Q488" s="28"/>
      <c r="R488" s="28"/>
    </row>
    <row r="489" spans="1:18" s="26" customFormat="1" ht="30" customHeight="1" x14ac:dyDescent="0.25">
      <c r="A489" s="77">
        <v>60736</v>
      </c>
      <c r="B489" s="373" t="s">
        <v>749</v>
      </c>
      <c r="C489" s="374"/>
      <c r="D489" s="332" t="s">
        <v>554</v>
      </c>
      <c r="E489" s="333"/>
      <c r="F489" s="78" t="s">
        <v>307</v>
      </c>
      <c r="G489" s="79" t="s">
        <v>411</v>
      </c>
      <c r="H489" s="68">
        <v>0</v>
      </c>
      <c r="I489" s="285">
        <v>0</v>
      </c>
      <c r="J489" s="322">
        <v>1260</v>
      </c>
      <c r="K489" s="10"/>
      <c r="L489" s="272"/>
      <c r="M489" s="272"/>
      <c r="N489" s="273"/>
      <c r="O489" s="273"/>
      <c r="P489" s="28"/>
      <c r="Q489" s="28"/>
      <c r="R489" s="28"/>
    </row>
    <row r="490" spans="1:18" s="26" customFormat="1" ht="30" customHeight="1" x14ac:dyDescent="0.25">
      <c r="A490" s="77">
        <v>60737</v>
      </c>
      <c r="B490" s="373" t="s">
        <v>750</v>
      </c>
      <c r="C490" s="374"/>
      <c r="D490" s="332" t="s">
        <v>554</v>
      </c>
      <c r="E490" s="333"/>
      <c r="F490" s="78" t="s">
        <v>304</v>
      </c>
      <c r="G490" s="79" t="s">
        <v>411</v>
      </c>
      <c r="H490" s="68">
        <v>0</v>
      </c>
      <c r="I490" s="285">
        <v>0</v>
      </c>
      <c r="J490" s="322">
        <v>1260</v>
      </c>
      <c r="K490" s="10"/>
      <c r="L490" s="272"/>
      <c r="M490" s="272"/>
      <c r="N490" s="273"/>
      <c r="O490" s="273"/>
      <c r="P490" s="28"/>
      <c r="Q490" s="28"/>
      <c r="R490" s="28"/>
    </row>
    <row r="491" spans="1:18" s="26" customFormat="1" ht="30" customHeight="1" x14ac:dyDescent="0.25">
      <c r="A491" s="77">
        <v>60738</v>
      </c>
      <c r="B491" s="373" t="s">
        <v>751</v>
      </c>
      <c r="C491" s="374"/>
      <c r="D491" s="332" t="s">
        <v>554</v>
      </c>
      <c r="E491" s="333"/>
      <c r="F491" s="78" t="s">
        <v>307</v>
      </c>
      <c r="G491" s="79" t="s">
        <v>411</v>
      </c>
      <c r="H491" s="68">
        <v>0</v>
      </c>
      <c r="I491" s="285">
        <v>0</v>
      </c>
      <c r="J491" s="322">
        <v>1330</v>
      </c>
      <c r="K491" s="10"/>
      <c r="L491" s="272"/>
      <c r="M491" s="272"/>
      <c r="N491" s="273"/>
      <c r="O491" s="273"/>
      <c r="P491" s="28"/>
      <c r="Q491" s="28"/>
      <c r="R491" s="28"/>
    </row>
    <row r="492" spans="1:18" s="26" customFormat="1" ht="30" customHeight="1" x14ac:dyDescent="0.25">
      <c r="A492" s="77">
        <v>60739</v>
      </c>
      <c r="B492" s="373" t="s">
        <v>752</v>
      </c>
      <c r="C492" s="374"/>
      <c r="D492" s="332" t="s">
        <v>554</v>
      </c>
      <c r="E492" s="333"/>
      <c r="F492" s="78" t="s">
        <v>304</v>
      </c>
      <c r="G492" s="79" t="s">
        <v>411</v>
      </c>
      <c r="H492" s="68">
        <v>0</v>
      </c>
      <c r="I492" s="285">
        <v>0</v>
      </c>
      <c r="J492" s="322">
        <v>1330</v>
      </c>
      <c r="K492" s="10"/>
      <c r="L492" s="272"/>
      <c r="M492" s="272"/>
      <c r="N492" s="273"/>
      <c r="O492" s="273"/>
      <c r="P492" s="28"/>
      <c r="Q492" s="28"/>
      <c r="R492" s="28"/>
    </row>
    <row r="493" spans="1:18" s="26" customFormat="1" ht="30" customHeight="1" x14ac:dyDescent="0.25">
      <c r="A493" s="65">
        <v>60741</v>
      </c>
      <c r="B493" s="373" t="s">
        <v>753</v>
      </c>
      <c r="C493" s="374"/>
      <c r="D493" s="332" t="s">
        <v>554</v>
      </c>
      <c r="E493" s="333"/>
      <c r="F493" s="78" t="s">
        <v>743</v>
      </c>
      <c r="G493" s="79" t="s">
        <v>744</v>
      </c>
      <c r="H493" s="68">
        <v>0</v>
      </c>
      <c r="I493" s="285">
        <v>0</v>
      </c>
      <c r="J493" s="322">
        <v>1690</v>
      </c>
      <c r="K493" s="10"/>
      <c r="L493" s="272"/>
      <c r="M493" s="272"/>
      <c r="N493" s="273"/>
      <c r="O493" s="273"/>
      <c r="P493" s="28"/>
      <c r="Q493" s="28"/>
      <c r="R493" s="28"/>
    </row>
    <row r="494" spans="1:18" s="26" customFormat="1" ht="30" customHeight="1" x14ac:dyDescent="0.25">
      <c r="A494" s="65">
        <v>60744</v>
      </c>
      <c r="B494" s="376" t="s">
        <v>754</v>
      </c>
      <c r="C494" s="377"/>
      <c r="D494" s="332" t="s">
        <v>554</v>
      </c>
      <c r="E494" s="333"/>
      <c r="F494" s="66" t="s">
        <v>304</v>
      </c>
      <c r="G494" s="67" t="s">
        <v>411</v>
      </c>
      <c r="H494" s="68">
        <v>0</v>
      </c>
      <c r="I494" s="285">
        <v>0</v>
      </c>
      <c r="J494" s="322">
        <v>6100</v>
      </c>
      <c r="K494" s="10"/>
      <c r="L494" s="272"/>
      <c r="M494" s="272"/>
      <c r="N494" s="273"/>
      <c r="O494" s="273"/>
      <c r="P494" s="28"/>
      <c r="Q494" s="28"/>
      <c r="R494" s="28"/>
    </row>
    <row r="495" spans="1:18" s="26" customFormat="1" ht="30" customHeight="1" x14ac:dyDescent="0.25">
      <c r="A495" s="65">
        <v>60745</v>
      </c>
      <c r="B495" s="376" t="s">
        <v>755</v>
      </c>
      <c r="C495" s="377"/>
      <c r="D495" s="332" t="s">
        <v>554</v>
      </c>
      <c r="E495" s="333"/>
      <c r="F495" s="66" t="s">
        <v>304</v>
      </c>
      <c r="G495" s="67" t="s">
        <v>411</v>
      </c>
      <c r="H495" s="68">
        <v>0</v>
      </c>
      <c r="I495" s="285">
        <v>0</v>
      </c>
      <c r="J495" s="322">
        <v>3650</v>
      </c>
      <c r="K495" s="10"/>
      <c r="L495" s="272"/>
      <c r="M495" s="272"/>
      <c r="N495" s="273"/>
      <c r="O495" s="273"/>
      <c r="P495" s="28"/>
      <c r="Q495" s="28"/>
      <c r="R495" s="28"/>
    </row>
    <row r="496" spans="1:18" s="26" customFormat="1" ht="30" customHeight="1" x14ac:dyDescent="0.25">
      <c r="A496" s="65">
        <v>60758</v>
      </c>
      <c r="B496" s="376" t="s">
        <v>756</v>
      </c>
      <c r="C496" s="377"/>
      <c r="D496" s="332" t="s">
        <v>554</v>
      </c>
      <c r="E496" s="333"/>
      <c r="F496" s="66" t="s">
        <v>304</v>
      </c>
      <c r="G496" s="67" t="s">
        <v>308</v>
      </c>
      <c r="H496" s="68">
        <v>0</v>
      </c>
      <c r="I496" s="285">
        <v>0</v>
      </c>
      <c r="J496" s="322">
        <v>1380</v>
      </c>
      <c r="K496" s="10"/>
      <c r="L496" s="272"/>
      <c r="M496" s="272"/>
      <c r="N496" s="273"/>
      <c r="O496" s="273"/>
      <c r="P496" s="28"/>
      <c r="Q496" s="28"/>
      <c r="R496" s="28"/>
    </row>
    <row r="497" spans="1:18" s="26" customFormat="1" ht="30" customHeight="1" x14ac:dyDescent="0.25">
      <c r="A497" s="65">
        <v>60759</v>
      </c>
      <c r="B497" s="376" t="s">
        <v>757</v>
      </c>
      <c r="C497" s="377"/>
      <c r="D497" s="332" t="s">
        <v>554</v>
      </c>
      <c r="E497" s="333"/>
      <c r="F497" s="66" t="s">
        <v>304</v>
      </c>
      <c r="G497" s="67" t="s">
        <v>411</v>
      </c>
      <c r="H497" s="68">
        <v>0</v>
      </c>
      <c r="I497" s="285">
        <v>0</v>
      </c>
      <c r="J497" s="322">
        <v>3880</v>
      </c>
      <c r="K497" s="10"/>
      <c r="L497" s="272"/>
      <c r="M497" s="272"/>
      <c r="N497" s="273"/>
      <c r="O497" s="273"/>
      <c r="P497" s="28"/>
      <c r="Q497" s="28"/>
      <c r="R497" s="28"/>
    </row>
    <row r="498" spans="1:18" s="26" customFormat="1" ht="30" customHeight="1" x14ac:dyDescent="0.25">
      <c r="A498" s="65">
        <v>60760</v>
      </c>
      <c r="B498" s="376" t="s">
        <v>758</v>
      </c>
      <c r="C498" s="377"/>
      <c r="D498" s="332" t="s">
        <v>554</v>
      </c>
      <c r="E498" s="333"/>
      <c r="F498" s="66" t="s">
        <v>304</v>
      </c>
      <c r="G498" s="67" t="s">
        <v>308</v>
      </c>
      <c r="H498" s="68">
        <v>0</v>
      </c>
      <c r="I498" s="285">
        <v>0</v>
      </c>
      <c r="J498" s="322">
        <v>1700</v>
      </c>
      <c r="K498" s="10"/>
      <c r="L498" s="272"/>
      <c r="M498" s="272"/>
      <c r="N498" s="273"/>
      <c r="O498" s="273"/>
      <c r="P498" s="28"/>
      <c r="Q498" s="28"/>
      <c r="R498" s="28"/>
    </row>
    <row r="499" spans="1:18" s="26" customFormat="1" ht="30" customHeight="1" x14ac:dyDescent="0.25">
      <c r="A499" s="65">
        <v>60761</v>
      </c>
      <c r="B499" s="376" t="s">
        <v>759</v>
      </c>
      <c r="C499" s="377"/>
      <c r="D499" s="332" t="s">
        <v>554</v>
      </c>
      <c r="E499" s="333"/>
      <c r="F499" s="66" t="s">
        <v>304</v>
      </c>
      <c r="G499" s="67" t="s">
        <v>308</v>
      </c>
      <c r="H499" s="68">
        <v>0</v>
      </c>
      <c r="I499" s="285">
        <v>0</v>
      </c>
      <c r="J499" s="322">
        <v>1700</v>
      </c>
      <c r="K499" s="10"/>
      <c r="L499" s="272"/>
      <c r="M499" s="272"/>
      <c r="N499" s="273"/>
      <c r="O499" s="273"/>
      <c r="P499" s="28"/>
      <c r="Q499" s="28"/>
      <c r="R499" s="28"/>
    </row>
    <row r="500" spans="1:18" s="26" customFormat="1" ht="30" customHeight="1" x14ac:dyDescent="0.25">
      <c r="A500" s="65">
        <v>60762</v>
      </c>
      <c r="B500" s="376" t="s">
        <v>760</v>
      </c>
      <c r="C500" s="377"/>
      <c r="D500" s="332" t="s">
        <v>554</v>
      </c>
      <c r="E500" s="333"/>
      <c r="F500" s="66" t="s">
        <v>304</v>
      </c>
      <c r="G500" s="67" t="s">
        <v>411</v>
      </c>
      <c r="H500" s="68">
        <v>0</v>
      </c>
      <c r="I500" s="285">
        <v>0</v>
      </c>
      <c r="J500" s="322">
        <v>3050</v>
      </c>
      <c r="K500" s="10"/>
      <c r="L500" s="272"/>
      <c r="M500" s="272"/>
      <c r="N500" s="273"/>
      <c r="O500" s="273"/>
      <c r="P500" s="28"/>
      <c r="Q500" s="28"/>
      <c r="R500" s="28"/>
    </row>
    <row r="501" spans="1:18" s="26" customFormat="1" ht="30" customHeight="1" x14ac:dyDescent="0.25">
      <c r="A501" s="65">
        <v>60763</v>
      </c>
      <c r="B501" s="376" t="s">
        <v>761</v>
      </c>
      <c r="C501" s="377"/>
      <c r="D501" s="332" t="s">
        <v>554</v>
      </c>
      <c r="E501" s="333"/>
      <c r="F501" s="66" t="s">
        <v>307</v>
      </c>
      <c r="G501" s="67" t="s">
        <v>308</v>
      </c>
      <c r="H501" s="68">
        <v>0</v>
      </c>
      <c r="I501" s="285">
        <v>0</v>
      </c>
      <c r="J501" s="322">
        <v>1190</v>
      </c>
      <c r="K501" s="10"/>
      <c r="L501" s="272"/>
      <c r="M501" s="272"/>
      <c r="N501" s="273"/>
      <c r="O501" s="273"/>
      <c r="P501" s="28"/>
      <c r="Q501" s="28"/>
      <c r="R501" s="28"/>
    </row>
    <row r="502" spans="1:18" s="26" customFormat="1" ht="30" customHeight="1" x14ac:dyDescent="0.25">
      <c r="A502" s="65">
        <v>60764</v>
      </c>
      <c r="B502" s="376" t="s">
        <v>762</v>
      </c>
      <c r="C502" s="377"/>
      <c r="D502" s="332" t="s">
        <v>554</v>
      </c>
      <c r="E502" s="333"/>
      <c r="F502" s="66" t="s">
        <v>307</v>
      </c>
      <c r="G502" s="67" t="s">
        <v>308</v>
      </c>
      <c r="H502" s="68">
        <v>0</v>
      </c>
      <c r="I502" s="285">
        <v>0</v>
      </c>
      <c r="J502" s="322">
        <v>1190</v>
      </c>
      <c r="K502" s="10"/>
      <c r="L502" s="272"/>
      <c r="M502" s="272"/>
      <c r="N502" s="273"/>
      <c r="O502" s="273"/>
      <c r="P502" s="28"/>
      <c r="Q502" s="28"/>
      <c r="R502" s="28"/>
    </row>
    <row r="503" spans="1:18" s="26" customFormat="1" ht="30" customHeight="1" x14ac:dyDescent="0.25">
      <c r="A503" s="65">
        <v>60765</v>
      </c>
      <c r="B503" s="376" t="s">
        <v>763</v>
      </c>
      <c r="C503" s="377"/>
      <c r="D503" s="332" t="s">
        <v>554</v>
      </c>
      <c r="E503" s="333"/>
      <c r="F503" s="66" t="s">
        <v>304</v>
      </c>
      <c r="G503" s="67" t="s">
        <v>411</v>
      </c>
      <c r="H503" s="68">
        <v>0</v>
      </c>
      <c r="I503" s="285">
        <v>0</v>
      </c>
      <c r="J503" s="322">
        <v>4980</v>
      </c>
      <c r="K503" s="10"/>
      <c r="L503" s="272"/>
      <c r="M503" s="272"/>
      <c r="N503" s="273"/>
      <c r="O503" s="273"/>
      <c r="P503" s="28"/>
      <c r="Q503" s="28"/>
      <c r="R503" s="28"/>
    </row>
    <row r="504" spans="1:18" s="26" customFormat="1" ht="30" customHeight="1" x14ac:dyDescent="0.25">
      <c r="A504" s="65">
        <v>60766</v>
      </c>
      <c r="B504" s="373" t="s">
        <v>764</v>
      </c>
      <c r="C504" s="374"/>
      <c r="D504" s="332" t="s">
        <v>554</v>
      </c>
      <c r="E504" s="333"/>
      <c r="F504" s="78" t="s">
        <v>304</v>
      </c>
      <c r="G504" s="67" t="s">
        <v>411</v>
      </c>
      <c r="H504" s="68">
        <v>0</v>
      </c>
      <c r="I504" s="285">
        <v>0</v>
      </c>
      <c r="J504" s="322">
        <v>1190</v>
      </c>
      <c r="K504" s="10"/>
      <c r="L504" s="272"/>
      <c r="M504" s="272"/>
      <c r="N504" s="273"/>
      <c r="O504" s="273"/>
      <c r="P504" s="28"/>
      <c r="Q504" s="28"/>
      <c r="R504" s="28"/>
    </row>
    <row r="505" spans="1:18" s="26" customFormat="1" ht="30" customHeight="1" x14ac:dyDescent="0.25">
      <c r="A505" s="65">
        <v>60767</v>
      </c>
      <c r="B505" s="373" t="s">
        <v>765</v>
      </c>
      <c r="C505" s="374"/>
      <c r="D505" s="332" t="s">
        <v>554</v>
      </c>
      <c r="E505" s="333"/>
      <c r="F505" s="78" t="s">
        <v>307</v>
      </c>
      <c r="G505" s="79" t="s">
        <v>411</v>
      </c>
      <c r="H505" s="68">
        <v>0</v>
      </c>
      <c r="I505" s="285">
        <v>0</v>
      </c>
      <c r="J505" s="322">
        <v>1250</v>
      </c>
      <c r="K505" s="10"/>
      <c r="L505" s="272"/>
      <c r="M505" s="272"/>
      <c r="N505" s="273"/>
      <c r="O505" s="273"/>
      <c r="P505" s="28"/>
      <c r="Q505" s="28"/>
      <c r="R505" s="28"/>
    </row>
    <row r="506" spans="1:18" s="26" customFormat="1" ht="30" customHeight="1" x14ac:dyDescent="0.25">
      <c r="A506" s="65">
        <v>60768</v>
      </c>
      <c r="B506" s="373" t="s">
        <v>766</v>
      </c>
      <c r="C506" s="374"/>
      <c r="D506" s="332" t="s">
        <v>554</v>
      </c>
      <c r="E506" s="333"/>
      <c r="F506" s="78" t="s">
        <v>307</v>
      </c>
      <c r="G506" s="67" t="s">
        <v>411</v>
      </c>
      <c r="H506" s="68">
        <v>0</v>
      </c>
      <c r="I506" s="285">
        <v>0</v>
      </c>
      <c r="J506" s="322">
        <v>1250</v>
      </c>
      <c r="K506" s="10"/>
      <c r="L506" s="272"/>
      <c r="M506" s="272"/>
      <c r="N506" s="273"/>
      <c r="O506" s="273"/>
      <c r="P506" s="28"/>
      <c r="Q506" s="28"/>
      <c r="R506" s="28"/>
    </row>
    <row r="507" spans="1:18" s="26" customFormat="1" ht="30" customHeight="1" x14ac:dyDescent="0.25">
      <c r="A507" s="65">
        <v>60769</v>
      </c>
      <c r="B507" s="376" t="s">
        <v>767</v>
      </c>
      <c r="C507" s="377"/>
      <c r="D507" s="332" t="s">
        <v>554</v>
      </c>
      <c r="E507" s="333"/>
      <c r="F507" s="66" t="s">
        <v>307</v>
      </c>
      <c r="G507" s="67" t="s">
        <v>411</v>
      </c>
      <c r="H507" s="68">
        <v>0</v>
      </c>
      <c r="I507" s="285">
        <v>0</v>
      </c>
      <c r="J507" s="322">
        <v>1250</v>
      </c>
      <c r="K507" s="10"/>
      <c r="L507" s="272"/>
      <c r="M507" s="272"/>
      <c r="N507" s="273"/>
      <c r="O507" s="273"/>
      <c r="P507" s="28"/>
      <c r="Q507" s="28"/>
      <c r="R507" s="28"/>
    </row>
    <row r="508" spans="1:18" s="26" customFormat="1" ht="30" customHeight="1" x14ac:dyDescent="0.25">
      <c r="A508" s="65">
        <v>60770</v>
      </c>
      <c r="B508" s="376" t="s">
        <v>768</v>
      </c>
      <c r="C508" s="377"/>
      <c r="D508" s="332" t="s">
        <v>554</v>
      </c>
      <c r="E508" s="333"/>
      <c r="F508" s="66" t="s">
        <v>307</v>
      </c>
      <c r="G508" s="67" t="s">
        <v>411</v>
      </c>
      <c r="H508" s="68">
        <v>0</v>
      </c>
      <c r="I508" s="285">
        <v>0</v>
      </c>
      <c r="J508" s="322">
        <v>1250</v>
      </c>
      <c r="K508" s="10"/>
      <c r="L508" s="272"/>
      <c r="M508" s="272"/>
      <c r="N508" s="273"/>
      <c r="O508" s="273"/>
      <c r="P508" s="28"/>
      <c r="Q508" s="28"/>
      <c r="R508" s="28"/>
    </row>
    <row r="509" spans="1:18" s="26" customFormat="1" ht="30" customHeight="1" x14ac:dyDescent="0.25">
      <c r="A509" s="65">
        <v>60771</v>
      </c>
      <c r="B509" s="376" t="s">
        <v>769</v>
      </c>
      <c r="C509" s="377"/>
      <c r="D509" s="332" t="s">
        <v>554</v>
      </c>
      <c r="E509" s="333"/>
      <c r="F509" s="66" t="s">
        <v>307</v>
      </c>
      <c r="G509" s="67" t="s">
        <v>411</v>
      </c>
      <c r="H509" s="68">
        <v>0</v>
      </c>
      <c r="I509" s="285">
        <v>0</v>
      </c>
      <c r="J509" s="322">
        <v>1250</v>
      </c>
      <c r="K509" s="10"/>
      <c r="L509" s="272"/>
      <c r="M509" s="272"/>
      <c r="N509" s="273"/>
      <c r="O509" s="273"/>
      <c r="P509" s="28"/>
      <c r="Q509" s="28"/>
      <c r="R509" s="28"/>
    </row>
    <row r="510" spans="1:18" s="26" customFormat="1" ht="30" customHeight="1" x14ac:dyDescent="0.25">
      <c r="A510" s="65">
        <v>60772</v>
      </c>
      <c r="B510" s="376" t="s">
        <v>770</v>
      </c>
      <c r="C510" s="377"/>
      <c r="D510" s="332" t="s">
        <v>554</v>
      </c>
      <c r="E510" s="333"/>
      <c r="F510" s="66" t="s">
        <v>307</v>
      </c>
      <c r="G510" s="67" t="s">
        <v>411</v>
      </c>
      <c r="H510" s="68">
        <v>0</v>
      </c>
      <c r="I510" s="285">
        <v>0</v>
      </c>
      <c r="J510" s="322">
        <v>1710</v>
      </c>
      <c r="K510" s="10"/>
      <c r="L510" s="272"/>
      <c r="M510" s="272"/>
      <c r="N510" s="273"/>
      <c r="O510" s="273"/>
      <c r="P510" s="28"/>
      <c r="Q510" s="28"/>
      <c r="R510" s="28"/>
    </row>
    <row r="511" spans="1:18" s="26" customFormat="1" ht="30" customHeight="1" x14ac:dyDescent="0.25">
      <c r="A511" s="65">
        <v>60773</v>
      </c>
      <c r="B511" s="376" t="s">
        <v>771</v>
      </c>
      <c r="C511" s="377"/>
      <c r="D511" s="332" t="s">
        <v>554</v>
      </c>
      <c r="E511" s="333"/>
      <c r="F511" s="66" t="s">
        <v>307</v>
      </c>
      <c r="G511" s="67" t="s">
        <v>411</v>
      </c>
      <c r="H511" s="68">
        <v>0</v>
      </c>
      <c r="I511" s="285">
        <v>0</v>
      </c>
      <c r="J511" s="322">
        <v>1250</v>
      </c>
      <c r="K511" s="10"/>
      <c r="L511" s="272"/>
      <c r="M511" s="272"/>
      <c r="N511" s="273"/>
      <c r="O511" s="273"/>
      <c r="P511" s="28"/>
      <c r="Q511" s="28"/>
      <c r="R511" s="28"/>
    </row>
    <row r="512" spans="1:18" s="26" customFormat="1" ht="30" customHeight="1" x14ac:dyDescent="0.25">
      <c r="A512" s="65">
        <v>60774</v>
      </c>
      <c r="B512" s="376" t="s">
        <v>772</v>
      </c>
      <c r="C512" s="377"/>
      <c r="D512" s="332" t="s">
        <v>554</v>
      </c>
      <c r="E512" s="333"/>
      <c r="F512" s="66" t="s">
        <v>307</v>
      </c>
      <c r="G512" s="67" t="s">
        <v>411</v>
      </c>
      <c r="H512" s="68">
        <v>0</v>
      </c>
      <c r="I512" s="285">
        <v>0</v>
      </c>
      <c r="J512" s="322">
        <v>1250</v>
      </c>
      <c r="K512" s="10"/>
      <c r="L512" s="272"/>
      <c r="M512" s="272"/>
      <c r="N512" s="273"/>
      <c r="O512" s="273"/>
      <c r="P512" s="28"/>
      <c r="Q512" s="28"/>
      <c r="R512" s="28"/>
    </row>
    <row r="513" spans="1:18" s="26" customFormat="1" ht="30" customHeight="1" x14ac:dyDescent="0.25">
      <c r="A513" s="65">
        <v>60775</v>
      </c>
      <c r="B513" s="376" t="s">
        <v>773</v>
      </c>
      <c r="C513" s="377"/>
      <c r="D513" s="332" t="s">
        <v>554</v>
      </c>
      <c r="E513" s="333"/>
      <c r="F513" s="66" t="s">
        <v>571</v>
      </c>
      <c r="G513" s="67" t="s">
        <v>636</v>
      </c>
      <c r="H513" s="68">
        <v>0</v>
      </c>
      <c r="I513" s="285">
        <v>0</v>
      </c>
      <c r="J513" s="322">
        <v>1090</v>
      </c>
      <c r="K513" s="10"/>
      <c r="L513" s="272"/>
      <c r="M513" s="272"/>
      <c r="N513" s="273"/>
      <c r="O513" s="273"/>
      <c r="P513" s="28"/>
      <c r="Q513" s="28"/>
      <c r="R513" s="28"/>
    </row>
    <row r="514" spans="1:18" s="26" customFormat="1" ht="30" customHeight="1" x14ac:dyDescent="0.25">
      <c r="A514" s="65">
        <v>60779</v>
      </c>
      <c r="B514" s="376" t="s">
        <v>774</v>
      </c>
      <c r="C514" s="377"/>
      <c r="D514" s="332" t="s">
        <v>775</v>
      </c>
      <c r="E514" s="333"/>
      <c r="F514" s="66" t="s">
        <v>304</v>
      </c>
      <c r="G514" s="67" t="s">
        <v>776</v>
      </c>
      <c r="H514" s="68">
        <v>0</v>
      </c>
      <c r="I514" s="285">
        <v>0</v>
      </c>
      <c r="J514" s="322">
        <v>6890</v>
      </c>
      <c r="K514" s="10"/>
      <c r="L514" s="272"/>
      <c r="M514" s="272"/>
      <c r="N514" s="273"/>
      <c r="O514" s="273"/>
      <c r="P514" s="28"/>
      <c r="Q514" s="28"/>
      <c r="R514" s="28"/>
    </row>
    <row r="515" spans="1:18" s="26" customFormat="1" ht="30" customHeight="1" x14ac:dyDescent="0.25">
      <c r="A515" s="65">
        <v>60782</v>
      </c>
      <c r="B515" s="376" t="s">
        <v>777</v>
      </c>
      <c r="C515" s="377"/>
      <c r="D515" s="332" t="s">
        <v>664</v>
      </c>
      <c r="E515" s="333"/>
      <c r="F515" s="66" t="s">
        <v>304</v>
      </c>
      <c r="G515" s="67" t="s">
        <v>308</v>
      </c>
      <c r="H515" s="68">
        <v>0</v>
      </c>
      <c r="I515" s="285">
        <v>0</v>
      </c>
      <c r="J515" s="322">
        <v>4900</v>
      </c>
      <c r="K515" s="10"/>
      <c r="L515" s="272"/>
      <c r="M515" s="272"/>
      <c r="N515" s="273"/>
      <c r="O515" s="273"/>
      <c r="P515" s="28"/>
      <c r="Q515" s="28"/>
      <c r="R515" s="28"/>
    </row>
    <row r="516" spans="1:18" s="26" customFormat="1" ht="30" customHeight="1" x14ac:dyDescent="0.25">
      <c r="A516" s="65">
        <v>60783</v>
      </c>
      <c r="B516" s="376" t="s">
        <v>778</v>
      </c>
      <c r="C516" s="377"/>
      <c r="D516" s="332" t="s">
        <v>554</v>
      </c>
      <c r="E516" s="333"/>
      <c r="F516" s="66" t="s">
        <v>571</v>
      </c>
      <c r="G516" s="67" t="s">
        <v>636</v>
      </c>
      <c r="H516" s="68">
        <v>0</v>
      </c>
      <c r="I516" s="285">
        <v>0</v>
      </c>
      <c r="J516" s="322">
        <v>3580</v>
      </c>
      <c r="K516" s="10"/>
      <c r="L516" s="272"/>
      <c r="M516" s="272"/>
      <c r="N516" s="273"/>
      <c r="O516" s="273"/>
      <c r="P516" s="28"/>
      <c r="Q516" s="28"/>
      <c r="R516" s="28"/>
    </row>
    <row r="517" spans="1:18" s="26" customFormat="1" ht="30" customHeight="1" x14ac:dyDescent="0.25">
      <c r="A517" s="65">
        <v>60784</v>
      </c>
      <c r="B517" s="376" t="s">
        <v>779</v>
      </c>
      <c r="C517" s="377"/>
      <c r="D517" s="332" t="s">
        <v>554</v>
      </c>
      <c r="E517" s="333"/>
      <c r="F517" s="66" t="s">
        <v>307</v>
      </c>
      <c r="G517" s="67" t="s">
        <v>392</v>
      </c>
      <c r="H517" s="68">
        <v>0</v>
      </c>
      <c r="I517" s="285" t="s">
        <v>1657</v>
      </c>
      <c r="J517" s="322">
        <v>2300</v>
      </c>
      <c r="K517" s="10"/>
      <c r="L517" s="272"/>
      <c r="M517" s="272"/>
      <c r="N517" s="273"/>
      <c r="O517" s="273"/>
      <c r="P517" s="28"/>
      <c r="Q517" s="274"/>
      <c r="R517" s="28"/>
    </row>
    <row r="518" spans="1:18" s="26" customFormat="1" ht="30" customHeight="1" x14ac:dyDescent="0.25">
      <c r="A518" s="65">
        <v>60785</v>
      </c>
      <c r="B518" s="376" t="s">
        <v>780</v>
      </c>
      <c r="C518" s="377"/>
      <c r="D518" s="332" t="s">
        <v>554</v>
      </c>
      <c r="E518" s="333"/>
      <c r="F518" s="66" t="s">
        <v>307</v>
      </c>
      <c r="G518" s="67" t="s">
        <v>392</v>
      </c>
      <c r="H518" s="68">
        <v>0</v>
      </c>
      <c r="I518" s="285" t="s">
        <v>1657</v>
      </c>
      <c r="J518" s="322">
        <v>2300</v>
      </c>
      <c r="K518" s="10"/>
      <c r="L518" s="272"/>
      <c r="M518" s="272"/>
      <c r="N518" s="273"/>
      <c r="O518" s="273"/>
      <c r="P518" s="28"/>
      <c r="Q518" s="274"/>
      <c r="R518" s="28"/>
    </row>
    <row r="519" spans="1:18" s="26" customFormat="1" ht="30" customHeight="1" x14ac:dyDescent="0.25">
      <c r="A519" s="65">
        <v>60786</v>
      </c>
      <c r="B519" s="376" t="s">
        <v>781</v>
      </c>
      <c r="C519" s="377"/>
      <c r="D519" s="332" t="s">
        <v>554</v>
      </c>
      <c r="E519" s="333"/>
      <c r="F519" s="66" t="s">
        <v>307</v>
      </c>
      <c r="G519" s="67" t="s">
        <v>392</v>
      </c>
      <c r="H519" s="68">
        <v>0</v>
      </c>
      <c r="I519" s="285" t="s">
        <v>1657</v>
      </c>
      <c r="J519" s="322">
        <v>2300</v>
      </c>
      <c r="K519" s="10"/>
      <c r="L519" s="272"/>
      <c r="M519" s="272"/>
      <c r="N519" s="273"/>
      <c r="O519" s="273"/>
      <c r="P519" s="28"/>
      <c r="Q519" s="274"/>
      <c r="R519" s="28"/>
    </row>
    <row r="520" spans="1:18" s="26" customFormat="1" ht="30" customHeight="1" x14ac:dyDescent="0.25">
      <c r="A520" s="65">
        <v>60787</v>
      </c>
      <c r="B520" s="376" t="s">
        <v>782</v>
      </c>
      <c r="C520" s="377"/>
      <c r="D520" s="332" t="s">
        <v>554</v>
      </c>
      <c r="E520" s="333"/>
      <c r="F520" s="66" t="s">
        <v>307</v>
      </c>
      <c r="G520" s="67" t="s">
        <v>392</v>
      </c>
      <c r="H520" s="68">
        <v>0</v>
      </c>
      <c r="I520" s="285" t="s">
        <v>1657</v>
      </c>
      <c r="J520" s="322">
        <v>2300</v>
      </c>
      <c r="K520" s="10"/>
      <c r="L520" s="272"/>
      <c r="M520" s="272"/>
      <c r="N520" s="273"/>
      <c r="O520" s="273"/>
      <c r="P520" s="28"/>
      <c r="Q520" s="274"/>
      <c r="R520" s="28"/>
    </row>
    <row r="521" spans="1:18" s="26" customFormat="1" ht="30" customHeight="1" x14ac:dyDescent="0.25">
      <c r="A521" s="8" t="s">
        <v>138</v>
      </c>
      <c r="B521" s="9"/>
      <c r="C521" s="9"/>
      <c r="D521" s="9"/>
      <c r="E521" s="9"/>
      <c r="F521" s="9"/>
      <c r="G521" s="9"/>
      <c r="H521" s="9">
        <v>0</v>
      </c>
      <c r="I521" s="9"/>
      <c r="J521" s="322"/>
      <c r="K521" s="10"/>
      <c r="L521" s="272"/>
      <c r="M521" s="272"/>
      <c r="N521" s="273"/>
      <c r="O521" s="273"/>
      <c r="P521" s="28"/>
      <c r="Q521" s="28"/>
      <c r="R521" s="28"/>
    </row>
    <row r="522" spans="1:18" s="26" customFormat="1" ht="30" customHeight="1" x14ac:dyDescent="0.25">
      <c r="A522" s="60">
        <v>60801</v>
      </c>
      <c r="B522" s="367" t="s">
        <v>783</v>
      </c>
      <c r="C522" s="368"/>
      <c r="D522" s="327" t="s">
        <v>554</v>
      </c>
      <c r="E522" s="328"/>
      <c r="F522" s="61" t="s">
        <v>307</v>
      </c>
      <c r="G522" s="62" t="s">
        <v>705</v>
      </c>
      <c r="H522" s="64">
        <v>0</v>
      </c>
      <c r="I522" s="284">
        <v>0</v>
      </c>
      <c r="J522" s="322">
        <v>905</v>
      </c>
      <c r="K522" s="10"/>
      <c r="L522" s="272"/>
      <c r="M522" s="272"/>
      <c r="N522" s="273"/>
      <c r="O522" s="273"/>
      <c r="P522" s="28"/>
      <c r="Q522" s="28"/>
      <c r="R522" s="28"/>
    </row>
    <row r="523" spans="1:18" s="26" customFormat="1" ht="30" customHeight="1" x14ac:dyDescent="0.25">
      <c r="A523" s="65">
        <v>60804</v>
      </c>
      <c r="B523" s="369" t="s">
        <v>784</v>
      </c>
      <c r="C523" s="370"/>
      <c r="D523" s="336" t="s">
        <v>785</v>
      </c>
      <c r="E523" s="337"/>
      <c r="F523" s="66" t="s">
        <v>307</v>
      </c>
      <c r="G523" s="67" t="s">
        <v>574</v>
      </c>
      <c r="H523" s="68">
        <v>0</v>
      </c>
      <c r="I523" s="285">
        <v>0</v>
      </c>
      <c r="J523" s="322">
        <v>905</v>
      </c>
      <c r="K523" s="10"/>
      <c r="L523" s="272"/>
      <c r="M523" s="272"/>
      <c r="N523" s="273"/>
      <c r="O523" s="273"/>
      <c r="P523" s="28"/>
      <c r="Q523" s="28"/>
      <c r="R523" s="28"/>
    </row>
    <row r="524" spans="1:18" s="26" customFormat="1" ht="30" customHeight="1" x14ac:dyDescent="0.25">
      <c r="A524" s="8" t="s">
        <v>139</v>
      </c>
      <c r="B524" s="9"/>
      <c r="C524" s="9"/>
      <c r="D524" s="9"/>
      <c r="E524" s="9"/>
      <c r="F524" s="9"/>
      <c r="G524" s="9"/>
      <c r="H524" s="9">
        <v>0</v>
      </c>
      <c r="I524" s="9"/>
      <c r="J524" s="322"/>
      <c r="K524" s="10"/>
      <c r="L524" s="272"/>
      <c r="M524" s="272"/>
      <c r="N524" s="273"/>
      <c r="O524" s="273"/>
      <c r="P524" s="28"/>
      <c r="Q524" s="28"/>
      <c r="R524" s="28"/>
    </row>
    <row r="525" spans="1:18" s="26" customFormat="1" ht="30" customHeight="1" x14ac:dyDescent="0.25">
      <c r="A525" s="60">
        <v>60901</v>
      </c>
      <c r="B525" s="367" t="s">
        <v>786</v>
      </c>
      <c r="C525" s="368"/>
      <c r="D525" s="327" t="s">
        <v>719</v>
      </c>
      <c r="E525" s="328"/>
      <c r="F525" s="61" t="s">
        <v>307</v>
      </c>
      <c r="G525" s="62" t="s">
        <v>411</v>
      </c>
      <c r="H525" s="64">
        <v>844</v>
      </c>
      <c r="I525" s="284">
        <v>0</v>
      </c>
      <c r="J525" s="322">
        <v>675</v>
      </c>
      <c r="K525" s="10"/>
      <c r="L525" s="272"/>
      <c r="M525" s="272"/>
      <c r="N525" s="273"/>
      <c r="O525" s="273"/>
      <c r="P525" s="28"/>
      <c r="Q525" s="28"/>
      <c r="R525" s="28"/>
    </row>
    <row r="526" spans="1:18" s="26" customFormat="1" ht="30" customHeight="1" x14ac:dyDescent="0.25">
      <c r="A526" s="65">
        <v>60902</v>
      </c>
      <c r="B526" s="369" t="s">
        <v>787</v>
      </c>
      <c r="C526" s="370"/>
      <c r="D526" s="336" t="s">
        <v>554</v>
      </c>
      <c r="E526" s="337"/>
      <c r="F526" s="66" t="s">
        <v>307</v>
      </c>
      <c r="G526" s="67" t="s">
        <v>705</v>
      </c>
      <c r="H526" s="68">
        <v>0</v>
      </c>
      <c r="I526" s="285">
        <v>0</v>
      </c>
      <c r="J526" s="322">
        <v>835</v>
      </c>
      <c r="K526" s="10"/>
      <c r="L526" s="272"/>
      <c r="M526" s="272"/>
      <c r="N526" s="273"/>
      <c r="O526" s="273"/>
      <c r="P526" s="28"/>
      <c r="Q526" s="28"/>
      <c r="R526" s="28"/>
    </row>
    <row r="527" spans="1:18" s="26" customFormat="1" ht="30" customHeight="1" x14ac:dyDescent="0.25">
      <c r="A527" s="8" t="s">
        <v>140</v>
      </c>
      <c r="B527" s="9"/>
      <c r="C527" s="9"/>
      <c r="D527" s="9"/>
      <c r="E527" s="9"/>
      <c r="F527" s="9"/>
      <c r="G527" s="9"/>
      <c r="H527" s="9">
        <v>0</v>
      </c>
      <c r="I527" s="9"/>
      <c r="J527" s="322"/>
      <c r="K527" s="10"/>
      <c r="L527" s="272"/>
      <c r="M527" s="272"/>
      <c r="N527" s="273"/>
      <c r="O527" s="273"/>
      <c r="P527" s="28"/>
      <c r="Q527" s="28"/>
      <c r="R527" s="28"/>
    </row>
    <row r="528" spans="1:18" s="26" customFormat="1" ht="30" customHeight="1" x14ac:dyDescent="0.25">
      <c r="A528" s="60">
        <v>70001</v>
      </c>
      <c r="B528" s="367" t="s">
        <v>788</v>
      </c>
      <c r="C528" s="368"/>
      <c r="D528" s="327" t="s">
        <v>554</v>
      </c>
      <c r="E528" s="328"/>
      <c r="F528" s="61" t="s">
        <v>307</v>
      </c>
      <c r="G528" s="62" t="s">
        <v>305</v>
      </c>
      <c r="H528" s="64">
        <v>460</v>
      </c>
      <c r="I528" s="284">
        <v>0</v>
      </c>
      <c r="J528" s="322">
        <v>480</v>
      </c>
      <c r="K528" s="10"/>
      <c r="L528" s="272"/>
      <c r="M528" s="272"/>
      <c r="N528" s="273"/>
      <c r="O528" s="273"/>
      <c r="P528" s="28"/>
      <c r="Q528" s="28"/>
      <c r="R528" s="28"/>
    </row>
    <row r="529" spans="1:18" s="26" customFormat="1" ht="30" customHeight="1" x14ac:dyDescent="0.25">
      <c r="A529" s="77">
        <v>70002</v>
      </c>
      <c r="B529" s="373" t="s">
        <v>789</v>
      </c>
      <c r="C529" s="374"/>
      <c r="D529" s="332" t="s">
        <v>554</v>
      </c>
      <c r="E529" s="333"/>
      <c r="F529" s="78" t="s">
        <v>307</v>
      </c>
      <c r="G529" s="79" t="s">
        <v>305</v>
      </c>
      <c r="H529" s="80">
        <v>832</v>
      </c>
      <c r="I529" s="288">
        <v>0</v>
      </c>
      <c r="J529" s="322">
        <v>840</v>
      </c>
      <c r="K529" s="10"/>
      <c r="L529" s="272"/>
      <c r="M529" s="272"/>
      <c r="N529" s="273"/>
      <c r="O529" s="273"/>
      <c r="P529" s="28"/>
      <c r="Q529" s="28"/>
      <c r="R529" s="28"/>
    </row>
    <row r="530" spans="1:18" s="26" customFormat="1" ht="30" customHeight="1" x14ac:dyDescent="0.25">
      <c r="A530" s="77">
        <v>70003</v>
      </c>
      <c r="B530" s="373" t="s">
        <v>790</v>
      </c>
      <c r="C530" s="374"/>
      <c r="D530" s="332" t="s">
        <v>554</v>
      </c>
      <c r="E530" s="333"/>
      <c r="F530" s="78" t="s">
        <v>307</v>
      </c>
      <c r="G530" s="79" t="s">
        <v>305</v>
      </c>
      <c r="H530" s="80">
        <v>570</v>
      </c>
      <c r="I530" s="288">
        <v>0</v>
      </c>
      <c r="J530" s="322">
        <v>635</v>
      </c>
      <c r="K530" s="10"/>
      <c r="L530" s="272"/>
      <c r="M530" s="272"/>
      <c r="N530" s="273"/>
      <c r="O530" s="273"/>
      <c r="P530" s="28"/>
      <c r="Q530" s="28"/>
      <c r="R530" s="28"/>
    </row>
    <row r="531" spans="1:18" s="26" customFormat="1" ht="30" customHeight="1" x14ac:dyDescent="0.25">
      <c r="A531" s="77">
        <v>70004</v>
      </c>
      <c r="B531" s="373" t="s">
        <v>791</v>
      </c>
      <c r="C531" s="374"/>
      <c r="D531" s="332" t="s">
        <v>554</v>
      </c>
      <c r="E531" s="333"/>
      <c r="F531" s="78" t="s">
        <v>307</v>
      </c>
      <c r="G531" s="79" t="s">
        <v>305</v>
      </c>
      <c r="H531" s="80">
        <v>684</v>
      </c>
      <c r="I531" s="288">
        <v>0</v>
      </c>
      <c r="J531" s="322">
        <v>695</v>
      </c>
      <c r="K531" s="10"/>
      <c r="L531" s="272"/>
      <c r="M531" s="272"/>
      <c r="N531" s="273"/>
      <c r="O531" s="273"/>
      <c r="P531" s="28"/>
      <c r="Q531" s="28"/>
      <c r="R531" s="28"/>
    </row>
    <row r="532" spans="1:18" s="26" customFormat="1" ht="30" customHeight="1" x14ac:dyDescent="0.25">
      <c r="A532" s="77">
        <v>70005</v>
      </c>
      <c r="B532" s="373" t="s">
        <v>792</v>
      </c>
      <c r="C532" s="374"/>
      <c r="D532" s="332" t="s">
        <v>554</v>
      </c>
      <c r="E532" s="333"/>
      <c r="F532" s="78" t="s">
        <v>307</v>
      </c>
      <c r="G532" s="79" t="s">
        <v>305</v>
      </c>
      <c r="H532" s="80">
        <v>638</v>
      </c>
      <c r="I532" s="288">
        <v>0</v>
      </c>
      <c r="J532" s="322">
        <v>720</v>
      </c>
      <c r="K532" s="10"/>
      <c r="L532" s="272"/>
      <c r="M532" s="272"/>
      <c r="N532" s="273"/>
      <c r="O532" s="273"/>
      <c r="P532" s="28"/>
      <c r="Q532" s="28"/>
      <c r="R532" s="28"/>
    </row>
    <row r="533" spans="1:18" s="26" customFormat="1" ht="30" customHeight="1" x14ac:dyDescent="0.25">
      <c r="A533" s="77">
        <v>70006</v>
      </c>
      <c r="B533" s="373" t="s">
        <v>793</v>
      </c>
      <c r="C533" s="374"/>
      <c r="D533" s="332" t="s">
        <v>554</v>
      </c>
      <c r="E533" s="333"/>
      <c r="F533" s="78" t="s">
        <v>307</v>
      </c>
      <c r="G533" s="79" t="s">
        <v>305</v>
      </c>
      <c r="H533" s="80">
        <v>638</v>
      </c>
      <c r="I533" s="288">
        <v>0</v>
      </c>
      <c r="J533" s="322">
        <v>665</v>
      </c>
      <c r="K533" s="10"/>
      <c r="L533" s="272"/>
      <c r="M533" s="272"/>
      <c r="N533" s="273"/>
      <c r="O533" s="273"/>
      <c r="P533" s="28"/>
      <c r="Q533" s="28"/>
      <c r="R533" s="28"/>
    </row>
    <row r="534" spans="1:18" s="26" customFormat="1" ht="30" customHeight="1" x14ac:dyDescent="0.25">
      <c r="A534" s="77">
        <v>70007</v>
      </c>
      <c r="B534" s="373" t="s">
        <v>794</v>
      </c>
      <c r="C534" s="374"/>
      <c r="D534" s="332" t="s">
        <v>372</v>
      </c>
      <c r="E534" s="333"/>
      <c r="F534" s="78" t="s">
        <v>307</v>
      </c>
      <c r="G534" s="79" t="s">
        <v>636</v>
      </c>
      <c r="H534" s="80">
        <v>0</v>
      </c>
      <c r="I534" s="288">
        <v>0</v>
      </c>
      <c r="J534" s="322">
        <v>2210</v>
      </c>
      <c r="K534" s="10"/>
      <c r="L534" s="272"/>
      <c r="M534" s="272"/>
      <c r="N534" s="273"/>
      <c r="O534" s="273"/>
      <c r="P534" s="28"/>
      <c r="Q534" s="28"/>
      <c r="R534" s="28"/>
    </row>
    <row r="535" spans="1:18" s="26" customFormat="1" ht="30" customHeight="1" x14ac:dyDescent="0.25">
      <c r="A535" s="77">
        <v>70008</v>
      </c>
      <c r="B535" s="373" t="s">
        <v>795</v>
      </c>
      <c r="C535" s="374"/>
      <c r="D535" s="332" t="s">
        <v>554</v>
      </c>
      <c r="E535" s="333"/>
      <c r="F535" s="78" t="s">
        <v>307</v>
      </c>
      <c r="G535" s="79" t="s">
        <v>305</v>
      </c>
      <c r="H535" s="80">
        <v>1636</v>
      </c>
      <c r="I535" s="288">
        <v>0</v>
      </c>
      <c r="J535" s="322">
        <v>940</v>
      </c>
      <c r="K535" s="10"/>
      <c r="L535" s="272"/>
      <c r="M535" s="272"/>
      <c r="N535" s="273"/>
      <c r="O535" s="273"/>
      <c r="P535" s="28"/>
      <c r="Q535" s="28"/>
      <c r="R535" s="28"/>
    </row>
    <row r="536" spans="1:18" s="26" customFormat="1" ht="30" customHeight="1" x14ac:dyDescent="0.25">
      <c r="A536" s="77">
        <v>70009</v>
      </c>
      <c r="B536" s="373" t="s">
        <v>796</v>
      </c>
      <c r="C536" s="374"/>
      <c r="D536" s="332" t="s">
        <v>554</v>
      </c>
      <c r="E536" s="333"/>
      <c r="F536" s="78" t="s">
        <v>307</v>
      </c>
      <c r="G536" s="79" t="s">
        <v>305</v>
      </c>
      <c r="H536" s="80">
        <v>1002</v>
      </c>
      <c r="I536" s="288">
        <v>0</v>
      </c>
      <c r="J536" s="322">
        <v>940</v>
      </c>
      <c r="K536" s="10"/>
      <c r="L536" s="272"/>
      <c r="M536" s="272"/>
      <c r="N536" s="273"/>
      <c r="O536" s="273"/>
      <c r="P536" s="28"/>
      <c r="Q536" s="28"/>
      <c r="R536" s="28"/>
    </row>
    <row r="537" spans="1:18" s="26" customFormat="1" ht="30" customHeight="1" x14ac:dyDescent="0.25">
      <c r="A537" s="77">
        <v>70010</v>
      </c>
      <c r="B537" s="373" t="s">
        <v>797</v>
      </c>
      <c r="C537" s="374"/>
      <c r="D537" s="332" t="s">
        <v>554</v>
      </c>
      <c r="E537" s="333"/>
      <c r="F537" s="78" t="s">
        <v>307</v>
      </c>
      <c r="G537" s="79" t="s">
        <v>305</v>
      </c>
      <c r="H537" s="80">
        <v>1138</v>
      </c>
      <c r="I537" s="288">
        <v>0</v>
      </c>
      <c r="J537" s="322">
        <v>975</v>
      </c>
      <c r="K537" s="10"/>
      <c r="L537" s="272"/>
      <c r="M537" s="272"/>
      <c r="N537" s="273"/>
      <c r="O537" s="273"/>
      <c r="P537" s="28"/>
      <c r="Q537" s="28"/>
      <c r="R537" s="28"/>
    </row>
    <row r="538" spans="1:18" s="26" customFormat="1" ht="30" customHeight="1" x14ac:dyDescent="0.25">
      <c r="A538" s="77">
        <v>70011</v>
      </c>
      <c r="B538" s="373" t="s">
        <v>798</v>
      </c>
      <c r="C538" s="374"/>
      <c r="D538" s="332" t="s">
        <v>576</v>
      </c>
      <c r="E538" s="333"/>
      <c r="F538" s="78" t="s">
        <v>307</v>
      </c>
      <c r="G538" s="79" t="s">
        <v>305</v>
      </c>
      <c r="H538" s="80">
        <v>1488</v>
      </c>
      <c r="I538" s="288">
        <v>0</v>
      </c>
      <c r="J538" s="322">
        <v>1330</v>
      </c>
      <c r="K538" s="10"/>
      <c r="L538" s="272"/>
      <c r="M538" s="272"/>
      <c r="N538" s="273"/>
      <c r="O538" s="273"/>
      <c r="P538" s="28"/>
      <c r="Q538" s="28"/>
      <c r="R538" s="28"/>
    </row>
    <row r="539" spans="1:18" s="26" customFormat="1" ht="30" customHeight="1" x14ac:dyDescent="0.25">
      <c r="A539" s="77">
        <v>70012</v>
      </c>
      <c r="B539" s="373" t="s">
        <v>799</v>
      </c>
      <c r="C539" s="374"/>
      <c r="D539" s="332" t="s">
        <v>554</v>
      </c>
      <c r="E539" s="333"/>
      <c r="F539" s="78" t="s">
        <v>307</v>
      </c>
      <c r="G539" s="79" t="s">
        <v>305</v>
      </c>
      <c r="H539" s="80">
        <v>1144</v>
      </c>
      <c r="I539" s="288">
        <v>0</v>
      </c>
      <c r="J539" s="322">
        <v>2100</v>
      </c>
      <c r="K539" s="10"/>
      <c r="L539" s="272"/>
      <c r="M539" s="272"/>
      <c r="N539" s="273"/>
      <c r="O539" s="273"/>
      <c r="P539" s="28"/>
      <c r="Q539" s="28"/>
      <c r="R539" s="28"/>
    </row>
    <row r="540" spans="1:18" s="26" customFormat="1" ht="30" customHeight="1" x14ac:dyDescent="0.25">
      <c r="A540" s="65">
        <v>70014</v>
      </c>
      <c r="B540" s="376" t="s">
        <v>800</v>
      </c>
      <c r="C540" s="377"/>
      <c r="D540" s="332" t="s">
        <v>554</v>
      </c>
      <c r="E540" s="333"/>
      <c r="F540" s="66" t="s">
        <v>307</v>
      </c>
      <c r="G540" s="67" t="s">
        <v>305</v>
      </c>
      <c r="H540" s="80">
        <v>1902</v>
      </c>
      <c r="I540" s="288">
        <v>0</v>
      </c>
      <c r="J540" s="322">
        <v>1170</v>
      </c>
      <c r="K540" s="10"/>
      <c r="L540" s="272"/>
      <c r="M540" s="272"/>
      <c r="N540" s="273"/>
      <c r="O540" s="273"/>
      <c r="P540" s="28"/>
      <c r="Q540" s="28"/>
      <c r="R540" s="28"/>
    </row>
    <row r="541" spans="1:18" s="26" customFormat="1" ht="30" customHeight="1" x14ac:dyDescent="0.25">
      <c r="A541" s="77">
        <v>70015</v>
      </c>
      <c r="B541" s="373" t="s">
        <v>801</v>
      </c>
      <c r="C541" s="374"/>
      <c r="D541" s="332" t="s">
        <v>719</v>
      </c>
      <c r="E541" s="333"/>
      <c r="F541" s="78" t="s">
        <v>307</v>
      </c>
      <c r="G541" s="79" t="s">
        <v>705</v>
      </c>
      <c r="H541" s="80">
        <v>0</v>
      </c>
      <c r="I541" s="288">
        <v>0</v>
      </c>
      <c r="J541" s="322">
        <v>2890</v>
      </c>
      <c r="K541" s="10"/>
      <c r="L541" s="272"/>
      <c r="M541" s="272"/>
      <c r="N541" s="273"/>
      <c r="O541" s="273"/>
      <c r="P541" s="28"/>
      <c r="Q541" s="28"/>
      <c r="R541" s="28"/>
    </row>
    <row r="542" spans="1:18" s="26" customFormat="1" ht="30" customHeight="1" x14ac:dyDescent="0.25">
      <c r="A542" s="77">
        <v>70016</v>
      </c>
      <c r="B542" s="373" t="s">
        <v>802</v>
      </c>
      <c r="C542" s="374"/>
      <c r="D542" s="332" t="s">
        <v>554</v>
      </c>
      <c r="E542" s="333"/>
      <c r="F542" s="78" t="s">
        <v>307</v>
      </c>
      <c r="G542" s="79" t="s">
        <v>574</v>
      </c>
      <c r="H542" s="80">
        <v>0</v>
      </c>
      <c r="I542" s="288">
        <v>0</v>
      </c>
      <c r="J542" s="322">
        <v>2675</v>
      </c>
      <c r="K542" s="10"/>
      <c r="L542" s="272"/>
      <c r="M542" s="272"/>
      <c r="N542" s="273"/>
      <c r="O542" s="273"/>
      <c r="P542" s="28"/>
      <c r="Q542" s="28"/>
      <c r="R542" s="28"/>
    </row>
    <row r="543" spans="1:18" s="26" customFormat="1" ht="30" customHeight="1" x14ac:dyDescent="0.25">
      <c r="A543" s="77">
        <v>70023</v>
      </c>
      <c r="B543" s="373" t="s">
        <v>803</v>
      </c>
      <c r="C543" s="374"/>
      <c r="D543" s="332" t="s">
        <v>554</v>
      </c>
      <c r="E543" s="333"/>
      <c r="F543" s="78" t="s">
        <v>307</v>
      </c>
      <c r="G543" s="79" t="s">
        <v>626</v>
      </c>
      <c r="H543" s="80">
        <v>0</v>
      </c>
      <c r="I543" s="288">
        <v>0</v>
      </c>
      <c r="J543" s="322">
        <v>915</v>
      </c>
      <c r="K543" s="10"/>
      <c r="L543" s="272"/>
      <c r="M543" s="272"/>
      <c r="N543" s="273"/>
      <c r="O543" s="273"/>
      <c r="P543" s="28"/>
      <c r="Q543" s="28"/>
      <c r="R543" s="28"/>
    </row>
    <row r="544" spans="1:18" s="26" customFormat="1" ht="30" customHeight="1" x14ac:dyDescent="0.25">
      <c r="A544" s="82">
        <v>70025</v>
      </c>
      <c r="B544" s="369" t="s">
        <v>804</v>
      </c>
      <c r="C544" s="370"/>
      <c r="D544" s="336" t="s">
        <v>332</v>
      </c>
      <c r="E544" s="337"/>
      <c r="F544" s="83" t="s">
        <v>307</v>
      </c>
      <c r="G544" s="84" t="s">
        <v>805</v>
      </c>
      <c r="H544" s="85">
        <v>0</v>
      </c>
      <c r="I544" s="289">
        <v>0</v>
      </c>
      <c r="J544" s="322">
        <v>2460</v>
      </c>
      <c r="K544" s="10"/>
      <c r="L544" s="272"/>
      <c r="M544" s="272"/>
      <c r="N544" s="273"/>
      <c r="O544" s="273"/>
      <c r="P544" s="28"/>
      <c r="Q544" s="28"/>
      <c r="R544" s="28"/>
    </row>
    <row r="545" spans="1:18" s="26" customFormat="1" ht="30" customHeight="1" x14ac:dyDescent="0.25">
      <c r="A545" s="8" t="s">
        <v>141</v>
      </c>
      <c r="B545" s="9"/>
      <c r="C545" s="9"/>
      <c r="D545" s="9"/>
      <c r="E545" s="9"/>
      <c r="F545" s="9"/>
      <c r="G545" s="9"/>
      <c r="H545" s="9">
        <v>0</v>
      </c>
      <c r="I545" s="9"/>
      <c r="J545" s="322"/>
      <c r="K545" s="10"/>
      <c r="L545" s="272"/>
      <c r="M545" s="272"/>
      <c r="N545" s="273"/>
      <c r="O545" s="273"/>
      <c r="P545" s="28"/>
      <c r="Q545" s="28"/>
      <c r="R545" s="28"/>
    </row>
    <row r="546" spans="1:18" s="26" customFormat="1" ht="30" customHeight="1" x14ac:dyDescent="0.25">
      <c r="A546" s="73">
        <v>80001</v>
      </c>
      <c r="B546" s="367" t="s">
        <v>806</v>
      </c>
      <c r="C546" s="368"/>
      <c r="D546" s="327" t="s">
        <v>576</v>
      </c>
      <c r="E546" s="328"/>
      <c r="F546" s="74" t="s">
        <v>307</v>
      </c>
      <c r="G546" s="75" t="s">
        <v>305</v>
      </c>
      <c r="H546" s="76">
        <v>1022</v>
      </c>
      <c r="I546" s="287">
        <v>0</v>
      </c>
      <c r="J546" s="322">
        <v>710</v>
      </c>
      <c r="K546" s="10"/>
      <c r="L546" s="272"/>
      <c r="M546" s="272"/>
      <c r="N546" s="273"/>
      <c r="O546" s="273"/>
      <c r="P546" s="28"/>
      <c r="Q546" s="28"/>
      <c r="R546" s="28"/>
    </row>
    <row r="547" spans="1:18" s="26" customFormat="1" ht="30" customHeight="1" x14ac:dyDescent="0.25">
      <c r="A547" s="77">
        <v>80002</v>
      </c>
      <c r="B547" s="373" t="s">
        <v>807</v>
      </c>
      <c r="C547" s="374"/>
      <c r="D547" s="332" t="s">
        <v>554</v>
      </c>
      <c r="E547" s="333"/>
      <c r="F547" s="78" t="s">
        <v>307</v>
      </c>
      <c r="G547" s="79" t="s">
        <v>305</v>
      </c>
      <c r="H547" s="80">
        <v>660</v>
      </c>
      <c r="I547" s="288">
        <v>0</v>
      </c>
      <c r="J547" s="322">
        <v>675</v>
      </c>
      <c r="K547" s="10"/>
      <c r="L547" s="272"/>
      <c r="M547" s="272"/>
      <c r="N547" s="273"/>
      <c r="O547" s="273"/>
      <c r="P547" s="28"/>
      <c r="Q547" s="28"/>
      <c r="R547" s="28"/>
    </row>
    <row r="548" spans="1:18" s="26" customFormat="1" ht="30" customHeight="1" x14ac:dyDescent="0.25">
      <c r="A548" s="77">
        <v>80003</v>
      </c>
      <c r="B548" s="373" t="s">
        <v>808</v>
      </c>
      <c r="C548" s="374"/>
      <c r="D548" s="332" t="s">
        <v>719</v>
      </c>
      <c r="E548" s="333"/>
      <c r="F548" s="78" t="s">
        <v>307</v>
      </c>
      <c r="G548" s="79" t="s">
        <v>305</v>
      </c>
      <c r="H548" s="80">
        <v>920</v>
      </c>
      <c r="I548" s="288">
        <v>0</v>
      </c>
      <c r="J548" s="322">
        <v>940</v>
      </c>
      <c r="K548" s="10"/>
      <c r="L548" s="272"/>
      <c r="M548" s="272"/>
      <c r="N548" s="273"/>
      <c r="O548" s="273"/>
      <c r="P548" s="28"/>
      <c r="Q548" s="28"/>
      <c r="R548" s="28"/>
    </row>
    <row r="549" spans="1:18" s="26" customFormat="1" ht="30" customHeight="1" x14ac:dyDescent="0.25">
      <c r="A549" s="77">
        <v>80004</v>
      </c>
      <c r="B549" s="373" t="s">
        <v>809</v>
      </c>
      <c r="C549" s="374"/>
      <c r="D549" s="332" t="s">
        <v>554</v>
      </c>
      <c r="E549" s="333"/>
      <c r="F549" s="78" t="s">
        <v>307</v>
      </c>
      <c r="G549" s="79" t="s">
        <v>305</v>
      </c>
      <c r="H549" s="80">
        <v>1824</v>
      </c>
      <c r="I549" s="288">
        <v>0</v>
      </c>
      <c r="J549" s="322">
        <v>1505</v>
      </c>
      <c r="K549" s="10"/>
      <c r="L549" s="272"/>
      <c r="M549" s="272"/>
      <c r="N549" s="273"/>
      <c r="O549" s="273"/>
      <c r="P549" s="28"/>
      <c r="Q549" s="28"/>
      <c r="R549" s="28"/>
    </row>
    <row r="550" spans="1:18" s="26" customFormat="1" ht="30" customHeight="1" x14ac:dyDescent="0.25">
      <c r="A550" s="77">
        <v>80005</v>
      </c>
      <c r="B550" s="373" t="s">
        <v>810</v>
      </c>
      <c r="C550" s="374"/>
      <c r="D550" s="332" t="s">
        <v>719</v>
      </c>
      <c r="E550" s="333"/>
      <c r="F550" s="78" t="s">
        <v>307</v>
      </c>
      <c r="G550" s="79" t="s">
        <v>305</v>
      </c>
      <c r="H550" s="80">
        <v>994</v>
      </c>
      <c r="I550" s="288">
        <v>0</v>
      </c>
      <c r="J550" s="322">
        <v>925</v>
      </c>
      <c r="K550" s="10"/>
      <c r="L550" s="272"/>
      <c r="M550" s="272"/>
      <c r="N550" s="273"/>
      <c r="O550" s="273"/>
      <c r="P550" s="28"/>
      <c r="Q550" s="28"/>
      <c r="R550" s="28"/>
    </row>
    <row r="551" spans="1:18" s="26" customFormat="1" ht="30" customHeight="1" x14ac:dyDescent="0.25">
      <c r="A551" s="82">
        <v>80006</v>
      </c>
      <c r="B551" s="369" t="s">
        <v>811</v>
      </c>
      <c r="C551" s="370"/>
      <c r="D551" s="336" t="s">
        <v>554</v>
      </c>
      <c r="E551" s="337"/>
      <c r="F551" s="83" t="s">
        <v>307</v>
      </c>
      <c r="G551" s="84" t="s">
        <v>411</v>
      </c>
      <c r="H551" s="85">
        <v>0</v>
      </c>
      <c r="I551" s="289">
        <v>0</v>
      </c>
      <c r="J551" s="322">
        <v>1365</v>
      </c>
      <c r="K551" s="10"/>
      <c r="L551" s="272"/>
      <c r="M551" s="272"/>
      <c r="N551" s="273"/>
      <c r="O551" s="273"/>
      <c r="P551" s="28"/>
      <c r="Q551" s="28"/>
      <c r="R551" s="28"/>
    </row>
    <row r="552" spans="1:18" s="26" customFormat="1" ht="30" customHeight="1" x14ac:dyDescent="0.25">
      <c r="A552" s="8" t="s">
        <v>142</v>
      </c>
      <c r="B552" s="9"/>
      <c r="C552" s="9"/>
      <c r="D552" s="9"/>
      <c r="E552" s="9"/>
      <c r="F552" s="9"/>
      <c r="G552" s="9"/>
      <c r="H552" s="9">
        <v>0</v>
      </c>
      <c r="I552" s="9"/>
      <c r="J552" s="322"/>
      <c r="K552" s="10"/>
      <c r="L552" s="272"/>
      <c r="M552" s="272"/>
      <c r="N552" s="273"/>
      <c r="O552" s="273"/>
      <c r="P552" s="28"/>
      <c r="Q552" s="28"/>
      <c r="R552" s="28"/>
    </row>
    <row r="553" spans="1:18" s="26" customFormat="1" ht="30" customHeight="1" x14ac:dyDescent="0.25">
      <c r="A553" s="8" t="s">
        <v>143</v>
      </c>
      <c r="B553" s="9"/>
      <c r="C553" s="9"/>
      <c r="D553" s="9"/>
      <c r="E553" s="9"/>
      <c r="F553" s="9"/>
      <c r="G553" s="9"/>
      <c r="H553" s="9">
        <v>0</v>
      </c>
      <c r="I553" s="9"/>
      <c r="J553" s="322"/>
      <c r="K553" s="10"/>
      <c r="L553" s="272"/>
      <c r="M553" s="272"/>
      <c r="N553" s="273"/>
      <c r="O553" s="273"/>
      <c r="P553" s="28"/>
      <c r="Q553" s="28"/>
      <c r="R553" s="28"/>
    </row>
    <row r="554" spans="1:18" s="26" customFormat="1" ht="30" customHeight="1" x14ac:dyDescent="0.25">
      <c r="A554" s="60">
        <v>90001</v>
      </c>
      <c r="B554" s="367" t="s">
        <v>812</v>
      </c>
      <c r="C554" s="368"/>
      <c r="D554" s="327" t="s">
        <v>554</v>
      </c>
      <c r="E554" s="328"/>
      <c r="F554" s="61" t="s">
        <v>307</v>
      </c>
      <c r="G554" s="62" t="s">
        <v>305</v>
      </c>
      <c r="H554" s="64">
        <v>126</v>
      </c>
      <c r="I554" s="284">
        <v>0</v>
      </c>
      <c r="J554" s="322">
        <v>200</v>
      </c>
      <c r="K554" s="10"/>
      <c r="L554" s="272"/>
      <c r="M554" s="272"/>
      <c r="N554" s="273"/>
      <c r="O554" s="273"/>
      <c r="P554" s="28"/>
      <c r="Q554" s="28"/>
      <c r="R554" s="28"/>
    </row>
    <row r="555" spans="1:18" s="26" customFormat="1" ht="30" customHeight="1" x14ac:dyDescent="0.25">
      <c r="A555" s="77">
        <v>90002</v>
      </c>
      <c r="B555" s="373" t="s">
        <v>813</v>
      </c>
      <c r="C555" s="374"/>
      <c r="D555" s="332" t="s">
        <v>554</v>
      </c>
      <c r="E555" s="333"/>
      <c r="F555" s="78" t="s">
        <v>307</v>
      </c>
      <c r="G555" s="79" t="s">
        <v>305</v>
      </c>
      <c r="H555" s="80">
        <v>130</v>
      </c>
      <c r="I555" s="288">
        <v>0</v>
      </c>
      <c r="J555" s="322">
        <v>230</v>
      </c>
      <c r="K555" s="10"/>
      <c r="L555" s="272"/>
      <c r="M555" s="272"/>
      <c r="N555" s="273"/>
      <c r="O555" s="273"/>
      <c r="P555" s="28"/>
      <c r="Q555" s="28"/>
      <c r="R555" s="28"/>
    </row>
    <row r="556" spans="1:18" s="26" customFormat="1" ht="30" customHeight="1" x14ac:dyDescent="0.25">
      <c r="A556" s="77">
        <v>90003</v>
      </c>
      <c r="B556" s="373" t="s">
        <v>814</v>
      </c>
      <c r="C556" s="374"/>
      <c r="D556" s="332" t="s">
        <v>554</v>
      </c>
      <c r="E556" s="333"/>
      <c r="F556" s="78" t="s">
        <v>307</v>
      </c>
      <c r="G556" s="79" t="s">
        <v>305</v>
      </c>
      <c r="H556" s="80">
        <v>270</v>
      </c>
      <c r="I556" s="288">
        <v>0</v>
      </c>
      <c r="J556" s="322">
        <v>325</v>
      </c>
      <c r="K556" s="10"/>
      <c r="L556" s="272"/>
      <c r="M556" s="272"/>
      <c r="N556" s="273"/>
      <c r="O556" s="273"/>
      <c r="P556" s="28"/>
      <c r="Q556" s="28"/>
      <c r="R556" s="28"/>
    </row>
    <row r="557" spans="1:18" s="26" customFormat="1" ht="30" customHeight="1" x14ac:dyDescent="0.25">
      <c r="A557" s="77">
        <v>90004</v>
      </c>
      <c r="B557" s="373" t="s">
        <v>815</v>
      </c>
      <c r="C557" s="374"/>
      <c r="D557" s="332" t="s">
        <v>554</v>
      </c>
      <c r="E557" s="333"/>
      <c r="F557" s="78" t="s">
        <v>307</v>
      </c>
      <c r="G557" s="79" t="s">
        <v>305</v>
      </c>
      <c r="H557" s="80">
        <v>126</v>
      </c>
      <c r="I557" s="288">
        <v>0</v>
      </c>
      <c r="J557" s="322">
        <v>200</v>
      </c>
      <c r="K557" s="10"/>
      <c r="L557" s="272"/>
      <c r="M557" s="272"/>
      <c r="N557" s="273"/>
      <c r="O557" s="273"/>
      <c r="P557" s="28"/>
      <c r="Q557" s="28"/>
      <c r="R557" s="28"/>
    </row>
    <row r="558" spans="1:18" s="26" customFormat="1" ht="30" customHeight="1" x14ac:dyDescent="0.25">
      <c r="A558" s="77">
        <v>90005</v>
      </c>
      <c r="B558" s="373" t="s">
        <v>816</v>
      </c>
      <c r="C558" s="374"/>
      <c r="D558" s="332" t="s">
        <v>554</v>
      </c>
      <c r="E558" s="333"/>
      <c r="F558" s="78" t="s">
        <v>307</v>
      </c>
      <c r="G558" s="79" t="s">
        <v>305</v>
      </c>
      <c r="H558" s="80">
        <v>126</v>
      </c>
      <c r="I558" s="288">
        <v>0</v>
      </c>
      <c r="J558" s="322">
        <v>200</v>
      </c>
      <c r="K558" s="10"/>
      <c r="L558" s="272"/>
      <c r="M558" s="272"/>
      <c r="N558" s="273"/>
      <c r="O558" s="273"/>
      <c r="P558" s="28"/>
      <c r="Q558" s="28"/>
      <c r="R558" s="28"/>
    </row>
    <row r="559" spans="1:18" s="26" customFormat="1" ht="30" customHeight="1" x14ac:dyDescent="0.25">
      <c r="A559" s="77">
        <v>90006</v>
      </c>
      <c r="B559" s="373" t="s">
        <v>817</v>
      </c>
      <c r="C559" s="374"/>
      <c r="D559" s="332" t="s">
        <v>554</v>
      </c>
      <c r="E559" s="333"/>
      <c r="F559" s="78" t="s">
        <v>307</v>
      </c>
      <c r="G559" s="79" t="s">
        <v>305</v>
      </c>
      <c r="H559" s="80">
        <v>126</v>
      </c>
      <c r="I559" s="288">
        <v>0</v>
      </c>
      <c r="J559" s="322">
        <v>200</v>
      </c>
      <c r="K559" s="10"/>
      <c r="L559" s="272"/>
      <c r="M559" s="272"/>
      <c r="N559" s="273"/>
      <c r="O559" s="273"/>
      <c r="P559" s="28"/>
      <c r="Q559" s="28"/>
      <c r="R559" s="28"/>
    </row>
    <row r="560" spans="1:18" s="26" customFormat="1" ht="30" customHeight="1" x14ac:dyDescent="0.25">
      <c r="A560" s="77">
        <v>90007</v>
      </c>
      <c r="B560" s="373" t="s">
        <v>818</v>
      </c>
      <c r="C560" s="374"/>
      <c r="D560" s="332" t="s">
        <v>554</v>
      </c>
      <c r="E560" s="333"/>
      <c r="F560" s="78" t="s">
        <v>307</v>
      </c>
      <c r="G560" s="79" t="s">
        <v>305</v>
      </c>
      <c r="H560" s="80">
        <v>126</v>
      </c>
      <c r="I560" s="288">
        <v>0</v>
      </c>
      <c r="J560" s="322">
        <v>200</v>
      </c>
      <c r="K560" s="10"/>
      <c r="L560" s="272"/>
      <c r="M560" s="272"/>
      <c r="N560" s="273"/>
      <c r="O560" s="273"/>
      <c r="P560" s="28"/>
      <c r="Q560" s="28"/>
      <c r="R560" s="28"/>
    </row>
    <row r="561" spans="1:18" s="26" customFormat="1" ht="30" customHeight="1" x14ac:dyDescent="0.25">
      <c r="A561" s="77">
        <v>90008</v>
      </c>
      <c r="B561" s="373" t="s">
        <v>819</v>
      </c>
      <c r="C561" s="374"/>
      <c r="D561" s="332" t="s">
        <v>554</v>
      </c>
      <c r="E561" s="333"/>
      <c r="F561" s="78" t="s">
        <v>307</v>
      </c>
      <c r="G561" s="79" t="s">
        <v>305</v>
      </c>
      <c r="H561" s="80">
        <v>126</v>
      </c>
      <c r="I561" s="288">
        <v>0</v>
      </c>
      <c r="J561" s="322">
        <v>200</v>
      </c>
      <c r="K561" s="10"/>
      <c r="L561" s="272"/>
      <c r="M561" s="272"/>
      <c r="N561" s="273"/>
      <c r="O561" s="273"/>
      <c r="P561" s="28"/>
      <c r="Q561" s="28"/>
      <c r="R561" s="28"/>
    </row>
    <row r="562" spans="1:18" s="26" customFormat="1" ht="30" customHeight="1" x14ac:dyDescent="0.25">
      <c r="A562" s="77">
        <v>90009</v>
      </c>
      <c r="B562" s="373" t="s">
        <v>820</v>
      </c>
      <c r="C562" s="374"/>
      <c r="D562" s="332" t="s">
        <v>554</v>
      </c>
      <c r="E562" s="333"/>
      <c r="F562" s="78" t="s">
        <v>307</v>
      </c>
      <c r="G562" s="79" t="s">
        <v>305</v>
      </c>
      <c r="H562" s="80">
        <v>126</v>
      </c>
      <c r="I562" s="288">
        <v>0</v>
      </c>
      <c r="J562" s="322">
        <v>200</v>
      </c>
      <c r="K562" s="10"/>
      <c r="L562" s="272"/>
      <c r="M562" s="272"/>
      <c r="N562" s="273"/>
      <c r="O562" s="273"/>
      <c r="P562" s="28"/>
      <c r="Q562" s="28"/>
      <c r="R562" s="28"/>
    </row>
    <row r="563" spans="1:18" s="26" customFormat="1" ht="30" customHeight="1" x14ac:dyDescent="0.25">
      <c r="A563" s="77">
        <v>90010</v>
      </c>
      <c r="B563" s="373" t="s">
        <v>821</v>
      </c>
      <c r="C563" s="374"/>
      <c r="D563" s="332" t="s">
        <v>554</v>
      </c>
      <c r="E563" s="333"/>
      <c r="F563" s="78" t="s">
        <v>307</v>
      </c>
      <c r="G563" s="79" t="s">
        <v>305</v>
      </c>
      <c r="H563" s="80">
        <v>136</v>
      </c>
      <c r="I563" s="288">
        <v>0</v>
      </c>
      <c r="J563" s="322">
        <v>220</v>
      </c>
      <c r="K563" s="10"/>
      <c r="L563" s="272"/>
      <c r="M563" s="272"/>
      <c r="N563" s="273"/>
      <c r="O563" s="273"/>
      <c r="P563" s="28"/>
      <c r="Q563" s="28"/>
      <c r="R563" s="28"/>
    </row>
    <row r="564" spans="1:18" s="26" customFormat="1" ht="30" customHeight="1" x14ac:dyDescent="0.25">
      <c r="A564" s="77">
        <v>90011</v>
      </c>
      <c r="B564" s="373" t="s">
        <v>822</v>
      </c>
      <c r="C564" s="374"/>
      <c r="D564" s="332" t="s">
        <v>554</v>
      </c>
      <c r="E564" s="333"/>
      <c r="F564" s="78" t="s">
        <v>307</v>
      </c>
      <c r="G564" s="79" t="s">
        <v>305</v>
      </c>
      <c r="H564" s="80">
        <v>236</v>
      </c>
      <c r="I564" s="288">
        <v>0</v>
      </c>
      <c r="J564" s="322">
        <v>220</v>
      </c>
      <c r="K564" s="10"/>
      <c r="L564" s="272"/>
      <c r="M564" s="272"/>
      <c r="N564" s="273"/>
      <c r="O564" s="273"/>
      <c r="P564" s="28"/>
      <c r="Q564" s="28"/>
      <c r="R564" s="28"/>
    </row>
    <row r="565" spans="1:18" s="26" customFormat="1" ht="30" customHeight="1" x14ac:dyDescent="0.25">
      <c r="A565" s="77">
        <v>90012</v>
      </c>
      <c r="B565" s="373" t="s">
        <v>823</v>
      </c>
      <c r="C565" s="374"/>
      <c r="D565" s="332" t="s">
        <v>554</v>
      </c>
      <c r="E565" s="333"/>
      <c r="F565" s="78" t="s">
        <v>307</v>
      </c>
      <c r="G565" s="79" t="s">
        <v>305</v>
      </c>
      <c r="H565" s="80">
        <v>134</v>
      </c>
      <c r="I565" s="288">
        <v>0</v>
      </c>
      <c r="J565" s="322">
        <v>210</v>
      </c>
      <c r="K565" s="10"/>
      <c r="L565" s="272"/>
      <c r="M565" s="272"/>
      <c r="N565" s="273"/>
      <c r="O565" s="273"/>
      <c r="P565" s="28"/>
      <c r="Q565" s="28"/>
      <c r="R565" s="28"/>
    </row>
    <row r="566" spans="1:18" s="26" customFormat="1" ht="30" customHeight="1" x14ac:dyDescent="0.25">
      <c r="A566" s="77">
        <v>90014</v>
      </c>
      <c r="B566" s="373" t="s">
        <v>824</v>
      </c>
      <c r="C566" s="374"/>
      <c r="D566" s="332" t="s">
        <v>554</v>
      </c>
      <c r="E566" s="333"/>
      <c r="F566" s="78" t="s">
        <v>307</v>
      </c>
      <c r="G566" s="79" t="s">
        <v>305</v>
      </c>
      <c r="H566" s="80">
        <v>126</v>
      </c>
      <c r="I566" s="288">
        <v>0</v>
      </c>
      <c r="J566" s="322">
        <v>200</v>
      </c>
      <c r="K566" s="10"/>
      <c r="L566" s="272"/>
      <c r="M566" s="272"/>
      <c r="N566" s="273"/>
      <c r="O566" s="273"/>
      <c r="P566" s="28"/>
      <c r="Q566" s="28"/>
      <c r="R566" s="28"/>
    </row>
    <row r="567" spans="1:18" s="26" customFormat="1" ht="30" customHeight="1" x14ac:dyDescent="0.25">
      <c r="A567" s="77">
        <v>90015</v>
      </c>
      <c r="B567" s="373" t="s">
        <v>825</v>
      </c>
      <c r="C567" s="374"/>
      <c r="D567" s="332" t="s">
        <v>554</v>
      </c>
      <c r="E567" s="333"/>
      <c r="F567" s="78" t="s">
        <v>307</v>
      </c>
      <c r="G567" s="79" t="s">
        <v>305</v>
      </c>
      <c r="H567" s="80">
        <v>126</v>
      </c>
      <c r="I567" s="288">
        <v>0</v>
      </c>
      <c r="J567" s="322">
        <v>200</v>
      </c>
      <c r="K567" s="10"/>
      <c r="L567" s="272"/>
      <c r="M567" s="272"/>
      <c r="N567" s="273"/>
      <c r="O567" s="273"/>
      <c r="P567" s="28"/>
      <c r="Q567" s="28"/>
      <c r="R567" s="28"/>
    </row>
    <row r="568" spans="1:18" s="26" customFormat="1" ht="30" customHeight="1" x14ac:dyDescent="0.25">
      <c r="A568" s="77">
        <v>90016</v>
      </c>
      <c r="B568" s="373" t="s">
        <v>826</v>
      </c>
      <c r="C568" s="374"/>
      <c r="D568" s="332" t="s">
        <v>554</v>
      </c>
      <c r="E568" s="333"/>
      <c r="F568" s="78" t="s">
        <v>307</v>
      </c>
      <c r="G568" s="79" t="s">
        <v>305</v>
      </c>
      <c r="H568" s="80">
        <v>134</v>
      </c>
      <c r="I568" s="288">
        <v>0</v>
      </c>
      <c r="J568" s="322">
        <v>200</v>
      </c>
      <c r="K568" s="10"/>
      <c r="L568" s="272"/>
      <c r="M568" s="272"/>
      <c r="N568" s="273"/>
      <c r="O568" s="273"/>
      <c r="P568" s="28"/>
      <c r="Q568" s="28"/>
      <c r="R568" s="28"/>
    </row>
    <row r="569" spans="1:18" s="26" customFormat="1" ht="30" customHeight="1" x14ac:dyDescent="0.25">
      <c r="A569" s="77">
        <v>90017</v>
      </c>
      <c r="B569" s="373" t="s">
        <v>827</v>
      </c>
      <c r="C569" s="374"/>
      <c r="D569" s="332" t="s">
        <v>554</v>
      </c>
      <c r="E569" s="333"/>
      <c r="F569" s="78" t="s">
        <v>307</v>
      </c>
      <c r="G569" s="79" t="s">
        <v>305</v>
      </c>
      <c r="H569" s="80">
        <v>126</v>
      </c>
      <c r="I569" s="288">
        <v>0</v>
      </c>
      <c r="J569" s="322">
        <v>200</v>
      </c>
      <c r="K569" s="10"/>
      <c r="L569" s="272"/>
      <c r="M569" s="272"/>
      <c r="N569" s="273"/>
      <c r="O569" s="273"/>
      <c r="P569" s="28"/>
      <c r="Q569" s="28"/>
      <c r="R569" s="28"/>
    </row>
    <row r="570" spans="1:18" s="26" customFormat="1" ht="30" customHeight="1" x14ac:dyDescent="0.25">
      <c r="A570" s="77">
        <v>90018</v>
      </c>
      <c r="B570" s="373" t="s">
        <v>828</v>
      </c>
      <c r="C570" s="374"/>
      <c r="D570" s="332" t="s">
        <v>554</v>
      </c>
      <c r="E570" s="333"/>
      <c r="F570" s="78" t="s">
        <v>307</v>
      </c>
      <c r="G570" s="79" t="s">
        <v>305</v>
      </c>
      <c r="H570" s="80">
        <v>202</v>
      </c>
      <c r="I570" s="288">
        <v>0</v>
      </c>
      <c r="J570" s="322">
        <v>210</v>
      </c>
      <c r="K570" s="10"/>
      <c r="L570" s="272"/>
      <c r="M570" s="272"/>
      <c r="N570" s="273"/>
      <c r="O570" s="273"/>
      <c r="P570" s="28"/>
      <c r="Q570" s="28"/>
      <c r="R570" s="28"/>
    </row>
    <row r="571" spans="1:18" s="26" customFormat="1" ht="30" customHeight="1" x14ac:dyDescent="0.25">
      <c r="A571" s="77">
        <v>90019</v>
      </c>
      <c r="B571" s="373" t="s">
        <v>829</v>
      </c>
      <c r="C571" s="374"/>
      <c r="D571" s="332" t="s">
        <v>554</v>
      </c>
      <c r="E571" s="333"/>
      <c r="F571" s="78" t="s">
        <v>307</v>
      </c>
      <c r="G571" s="79" t="s">
        <v>305</v>
      </c>
      <c r="H571" s="80">
        <v>136</v>
      </c>
      <c r="I571" s="288">
        <v>0</v>
      </c>
      <c r="J571" s="322">
        <v>200</v>
      </c>
      <c r="K571" s="10"/>
      <c r="L571" s="272"/>
      <c r="M571" s="272"/>
      <c r="N571" s="273"/>
      <c r="O571" s="273"/>
      <c r="P571" s="28"/>
      <c r="Q571" s="28"/>
      <c r="R571" s="28"/>
    </row>
    <row r="572" spans="1:18" s="26" customFormat="1" ht="30" customHeight="1" x14ac:dyDescent="0.25">
      <c r="A572" s="77">
        <v>90020</v>
      </c>
      <c r="B572" s="373" t="s">
        <v>830</v>
      </c>
      <c r="C572" s="374"/>
      <c r="D572" s="332" t="s">
        <v>554</v>
      </c>
      <c r="E572" s="333"/>
      <c r="F572" s="78" t="s">
        <v>307</v>
      </c>
      <c r="G572" s="79" t="s">
        <v>305</v>
      </c>
      <c r="H572" s="80">
        <v>204</v>
      </c>
      <c r="I572" s="288">
        <v>0</v>
      </c>
      <c r="J572" s="322">
        <v>250</v>
      </c>
      <c r="K572" s="10"/>
      <c r="L572" s="272"/>
      <c r="M572" s="272"/>
      <c r="N572" s="273"/>
      <c r="O572" s="273"/>
      <c r="P572" s="28"/>
      <c r="Q572" s="28"/>
      <c r="R572" s="28"/>
    </row>
    <row r="573" spans="1:18" s="26" customFormat="1" ht="30" customHeight="1" x14ac:dyDescent="0.25">
      <c r="A573" s="77">
        <v>90021</v>
      </c>
      <c r="B573" s="373" t="s">
        <v>831</v>
      </c>
      <c r="C573" s="374"/>
      <c r="D573" s="332" t="s">
        <v>554</v>
      </c>
      <c r="E573" s="333"/>
      <c r="F573" s="78" t="s">
        <v>307</v>
      </c>
      <c r="G573" s="79" t="s">
        <v>305</v>
      </c>
      <c r="H573" s="80">
        <v>170</v>
      </c>
      <c r="I573" s="288">
        <v>0</v>
      </c>
      <c r="J573" s="322">
        <v>270</v>
      </c>
      <c r="K573" s="10"/>
      <c r="L573" s="272"/>
      <c r="M573" s="272"/>
      <c r="N573" s="273"/>
      <c r="O573" s="273"/>
      <c r="P573" s="28"/>
      <c r="Q573" s="28"/>
      <c r="R573" s="28"/>
    </row>
    <row r="574" spans="1:18" s="26" customFormat="1" ht="30" customHeight="1" x14ac:dyDescent="0.25">
      <c r="A574" s="77">
        <v>90022</v>
      </c>
      <c r="B574" s="373" t="s">
        <v>832</v>
      </c>
      <c r="C574" s="374"/>
      <c r="D574" s="332" t="s">
        <v>554</v>
      </c>
      <c r="E574" s="333"/>
      <c r="F574" s="78" t="s">
        <v>307</v>
      </c>
      <c r="G574" s="79" t="s">
        <v>144</v>
      </c>
      <c r="H574" s="63">
        <v>600</v>
      </c>
      <c r="I574" s="299" t="s">
        <v>1658</v>
      </c>
      <c r="J574" s="322"/>
      <c r="K574" s="10"/>
      <c r="L574" s="272"/>
      <c r="M574" s="272"/>
      <c r="N574" s="273"/>
      <c r="O574" s="273"/>
      <c r="P574" s="28"/>
      <c r="Q574" s="28"/>
      <c r="R574" s="28"/>
    </row>
    <row r="575" spans="1:18" s="26" customFormat="1" ht="30" customHeight="1" x14ac:dyDescent="0.25">
      <c r="A575" s="77">
        <v>90023</v>
      </c>
      <c r="B575" s="373" t="s">
        <v>833</v>
      </c>
      <c r="C575" s="374"/>
      <c r="D575" s="332" t="s">
        <v>554</v>
      </c>
      <c r="E575" s="333"/>
      <c r="F575" s="78" t="s">
        <v>307</v>
      </c>
      <c r="G575" s="79" t="s">
        <v>305</v>
      </c>
      <c r="H575" s="80">
        <v>204</v>
      </c>
      <c r="I575" s="288">
        <v>0</v>
      </c>
      <c r="J575" s="322">
        <v>200</v>
      </c>
      <c r="K575" s="10"/>
      <c r="L575" s="272"/>
      <c r="M575" s="272"/>
      <c r="N575" s="273"/>
      <c r="O575" s="273"/>
      <c r="P575" s="28"/>
      <c r="Q575" s="28"/>
      <c r="R575" s="28"/>
    </row>
    <row r="576" spans="1:18" s="26" customFormat="1" ht="30" customHeight="1" x14ac:dyDescent="0.25">
      <c r="A576" s="77">
        <v>90024</v>
      </c>
      <c r="B576" s="373" t="s">
        <v>834</v>
      </c>
      <c r="C576" s="374"/>
      <c r="D576" s="332" t="s">
        <v>554</v>
      </c>
      <c r="E576" s="333"/>
      <c r="F576" s="78" t="s">
        <v>307</v>
      </c>
      <c r="G576" s="79" t="s">
        <v>144</v>
      </c>
      <c r="H576" s="63">
        <v>964</v>
      </c>
      <c r="I576" s="300" t="s">
        <v>1658</v>
      </c>
      <c r="J576" s="322"/>
      <c r="K576" s="10"/>
      <c r="L576" s="272"/>
      <c r="M576" s="272"/>
      <c r="N576" s="273"/>
      <c r="O576" s="273"/>
      <c r="P576" s="28"/>
      <c r="Q576" s="28"/>
      <c r="R576" s="28"/>
    </row>
    <row r="577" spans="1:18" s="26" customFormat="1" ht="30" customHeight="1" x14ac:dyDescent="0.25">
      <c r="A577" s="77">
        <v>90025</v>
      </c>
      <c r="B577" s="373" t="s">
        <v>835</v>
      </c>
      <c r="C577" s="374"/>
      <c r="D577" s="332" t="s">
        <v>554</v>
      </c>
      <c r="E577" s="333"/>
      <c r="F577" s="78" t="s">
        <v>307</v>
      </c>
      <c r="G577" s="79" t="s">
        <v>305</v>
      </c>
      <c r="H577" s="80">
        <v>292</v>
      </c>
      <c r="I577" s="288">
        <v>0</v>
      </c>
      <c r="J577" s="322">
        <v>350</v>
      </c>
      <c r="K577" s="10"/>
      <c r="L577" s="272"/>
      <c r="M577" s="272"/>
      <c r="N577" s="273"/>
      <c r="O577" s="273"/>
      <c r="P577" s="28"/>
      <c r="Q577" s="28"/>
      <c r="R577" s="28"/>
    </row>
    <row r="578" spans="1:18" s="26" customFormat="1" ht="30" customHeight="1" x14ac:dyDescent="0.25">
      <c r="A578" s="77">
        <v>90026</v>
      </c>
      <c r="B578" s="373" t="s">
        <v>836</v>
      </c>
      <c r="C578" s="374"/>
      <c r="D578" s="332" t="s">
        <v>554</v>
      </c>
      <c r="E578" s="333"/>
      <c r="F578" s="78" t="s">
        <v>307</v>
      </c>
      <c r="G578" s="79" t="s">
        <v>305</v>
      </c>
      <c r="H578" s="80">
        <v>184</v>
      </c>
      <c r="I578" s="288">
        <v>0</v>
      </c>
      <c r="J578" s="322">
        <v>230</v>
      </c>
      <c r="K578" s="10"/>
      <c r="L578" s="272"/>
      <c r="M578" s="272"/>
      <c r="N578" s="273"/>
      <c r="O578" s="273"/>
      <c r="P578" s="28"/>
      <c r="Q578" s="28"/>
      <c r="R578" s="28"/>
    </row>
    <row r="579" spans="1:18" s="26" customFormat="1" ht="30" customHeight="1" x14ac:dyDescent="0.25">
      <c r="A579" s="77">
        <v>90027</v>
      </c>
      <c r="B579" s="373" t="s">
        <v>837</v>
      </c>
      <c r="C579" s="374"/>
      <c r="D579" s="332" t="s">
        <v>554</v>
      </c>
      <c r="E579" s="333"/>
      <c r="F579" s="78" t="s">
        <v>307</v>
      </c>
      <c r="G579" s="79" t="s">
        <v>305</v>
      </c>
      <c r="H579" s="80">
        <v>126</v>
      </c>
      <c r="I579" s="288">
        <v>0</v>
      </c>
      <c r="J579" s="322">
        <v>220</v>
      </c>
      <c r="K579" s="10"/>
      <c r="L579" s="272"/>
      <c r="M579" s="272"/>
      <c r="N579" s="273"/>
      <c r="O579" s="273"/>
      <c r="P579" s="28"/>
      <c r="Q579" s="28"/>
      <c r="R579" s="28"/>
    </row>
    <row r="580" spans="1:18" s="26" customFormat="1" ht="30" customHeight="1" x14ac:dyDescent="0.25">
      <c r="A580" s="65">
        <v>90028</v>
      </c>
      <c r="B580" s="376" t="s">
        <v>838</v>
      </c>
      <c r="C580" s="377"/>
      <c r="D580" s="332" t="s">
        <v>554</v>
      </c>
      <c r="E580" s="333"/>
      <c r="F580" s="66" t="s">
        <v>307</v>
      </c>
      <c r="G580" s="67" t="s">
        <v>305</v>
      </c>
      <c r="H580" s="80">
        <v>174</v>
      </c>
      <c r="I580" s="288">
        <v>0</v>
      </c>
      <c r="J580" s="322">
        <v>210</v>
      </c>
      <c r="K580" s="10"/>
      <c r="L580" s="272"/>
      <c r="M580" s="272"/>
      <c r="N580" s="273"/>
      <c r="O580" s="273"/>
      <c r="P580" s="28"/>
      <c r="Q580" s="28"/>
      <c r="R580" s="28"/>
    </row>
    <row r="581" spans="1:18" s="26" customFormat="1" ht="30" customHeight="1" x14ac:dyDescent="0.25">
      <c r="A581" s="77">
        <v>90029</v>
      </c>
      <c r="B581" s="373" t="s">
        <v>839</v>
      </c>
      <c r="C581" s="374"/>
      <c r="D581" s="332" t="s">
        <v>554</v>
      </c>
      <c r="E581" s="333"/>
      <c r="F581" s="78" t="s">
        <v>307</v>
      </c>
      <c r="G581" s="79" t="s">
        <v>305</v>
      </c>
      <c r="H581" s="80">
        <v>818</v>
      </c>
      <c r="I581" s="288">
        <v>0</v>
      </c>
      <c r="J581" s="322">
        <v>710</v>
      </c>
      <c r="K581" s="10"/>
      <c r="L581" s="272"/>
      <c r="M581" s="272"/>
      <c r="N581" s="273"/>
      <c r="O581" s="273"/>
      <c r="P581" s="28"/>
      <c r="Q581" s="28"/>
      <c r="R581" s="28"/>
    </row>
    <row r="582" spans="1:18" s="26" customFormat="1" ht="30" customHeight="1" x14ac:dyDescent="0.25">
      <c r="A582" s="77">
        <v>90030</v>
      </c>
      <c r="B582" s="373" t="s">
        <v>840</v>
      </c>
      <c r="C582" s="374"/>
      <c r="D582" s="332" t="s">
        <v>554</v>
      </c>
      <c r="E582" s="333"/>
      <c r="F582" s="78" t="s">
        <v>307</v>
      </c>
      <c r="G582" s="79" t="s">
        <v>305</v>
      </c>
      <c r="H582" s="80">
        <v>818</v>
      </c>
      <c r="I582" s="288">
        <v>0</v>
      </c>
      <c r="J582" s="322">
        <v>940</v>
      </c>
      <c r="K582" s="10"/>
      <c r="L582" s="272"/>
      <c r="M582" s="272"/>
      <c r="N582" s="273"/>
      <c r="O582" s="273"/>
      <c r="P582" s="28"/>
      <c r="Q582" s="28"/>
      <c r="R582" s="28"/>
    </row>
    <row r="583" spans="1:18" s="26" customFormat="1" ht="30" customHeight="1" x14ac:dyDescent="0.25">
      <c r="A583" s="77">
        <v>90031</v>
      </c>
      <c r="B583" s="373" t="s">
        <v>841</v>
      </c>
      <c r="C583" s="374"/>
      <c r="D583" s="332" t="s">
        <v>554</v>
      </c>
      <c r="E583" s="333"/>
      <c r="F583" s="78" t="s">
        <v>307</v>
      </c>
      <c r="G583" s="79" t="s">
        <v>305</v>
      </c>
      <c r="H583" s="80">
        <v>714</v>
      </c>
      <c r="I583" s="288">
        <v>0</v>
      </c>
      <c r="J583" s="322">
        <v>520</v>
      </c>
      <c r="K583" s="10"/>
      <c r="L583" s="272"/>
      <c r="M583" s="272"/>
      <c r="N583" s="273"/>
      <c r="O583" s="273"/>
      <c r="P583" s="28"/>
      <c r="Q583" s="28"/>
      <c r="R583" s="28"/>
    </row>
    <row r="584" spans="1:18" s="26" customFormat="1" ht="30" customHeight="1" x14ac:dyDescent="0.25">
      <c r="A584" s="77">
        <v>90032</v>
      </c>
      <c r="B584" s="373" t="s">
        <v>842</v>
      </c>
      <c r="C584" s="374"/>
      <c r="D584" s="332" t="s">
        <v>554</v>
      </c>
      <c r="E584" s="333"/>
      <c r="F584" s="78" t="s">
        <v>307</v>
      </c>
      <c r="G584" s="79" t="s">
        <v>305</v>
      </c>
      <c r="H584" s="80">
        <v>524</v>
      </c>
      <c r="I584" s="288">
        <v>0</v>
      </c>
      <c r="J584" s="322">
        <v>480</v>
      </c>
      <c r="K584" s="10"/>
      <c r="L584" s="272"/>
      <c r="M584" s="272"/>
      <c r="N584" s="273"/>
      <c r="O584" s="273"/>
      <c r="P584" s="28"/>
      <c r="Q584" s="28"/>
      <c r="R584" s="28"/>
    </row>
    <row r="585" spans="1:18" s="26" customFormat="1" ht="30" customHeight="1" x14ac:dyDescent="0.25">
      <c r="A585" s="77">
        <v>90033</v>
      </c>
      <c r="B585" s="373" t="s">
        <v>843</v>
      </c>
      <c r="C585" s="374"/>
      <c r="D585" s="332" t="s">
        <v>554</v>
      </c>
      <c r="E585" s="333"/>
      <c r="F585" s="78" t="s">
        <v>307</v>
      </c>
      <c r="G585" s="79" t="s">
        <v>305</v>
      </c>
      <c r="H585" s="80">
        <v>130</v>
      </c>
      <c r="I585" s="288">
        <v>0</v>
      </c>
      <c r="J585" s="322">
        <v>210</v>
      </c>
      <c r="K585" s="10"/>
      <c r="L585" s="272"/>
      <c r="M585" s="272"/>
      <c r="N585" s="273"/>
      <c r="O585" s="273"/>
      <c r="P585" s="28"/>
      <c r="Q585" s="28"/>
      <c r="R585" s="28"/>
    </row>
    <row r="586" spans="1:18" s="26" customFormat="1" ht="30" customHeight="1" x14ac:dyDescent="0.25">
      <c r="A586" s="77">
        <v>90034</v>
      </c>
      <c r="B586" s="373" t="s">
        <v>844</v>
      </c>
      <c r="C586" s="374"/>
      <c r="D586" s="332" t="s">
        <v>554</v>
      </c>
      <c r="E586" s="333"/>
      <c r="F586" s="78" t="s">
        <v>307</v>
      </c>
      <c r="G586" s="79" t="s">
        <v>305</v>
      </c>
      <c r="H586" s="80">
        <v>132</v>
      </c>
      <c r="I586" s="288">
        <v>0</v>
      </c>
      <c r="J586" s="322">
        <v>220</v>
      </c>
      <c r="K586" s="10"/>
      <c r="L586" s="272"/>
      <c r="M586" s="272"/>
      <c r="N586" s="273"/>
      <c r="O586" s="273"/>
      <c r="P586" s="28"/>
      <c r="Q586" s="28"/>
      <c r="R586" s="28"/>
    </row>
    <row r="587" spans="1:18" s="26" customFormat="1" ht="30" customHeight="1" x14ac:dyDescent="0.25">
      <c r="A587" s="77">
        <v>90035</v>
      </c>
      <c r="B587" s="373" t="s">
        <v>845</v>
      </c>
      <c r="C587" s="374"/>
      <c r="D587" s="332" t="s">
        <v>554</v>
      </c>
      <c r="E587" s="333"/>
      <c r="F587" s="78" t="s">
        <v>307</v>
      </c>
      <c r="G587" s="79" t="s">
        <v>305</v>
      </c>
      <c r="H587" s="80">
        <v>132</v>
      </c>
      <c r="I587" s="288">
        <v>0</v>
      </c>
      <c r="J587" s="322">
        <v>250</v>
      </c>
      <c r="K587" s="10"/>
      <c r="L587" s="272"/>
      <c r="M587" s="272"/>
      <c r="N587" s="273"/>
      <c r="O587" s="273"/>
      <c r="P587" s="28"/>
      <c r="Q587" s="28"/>
      <c r="R587" s="28"/>
    </row>
    <row r="588" spans="1:18" s="26" customFormat="1" ht="30" customHeight="1" x14ac:dyDescent="0.25">
      <c r="A588" s="77">
        <v>90036</v>
      </c>
      <c r="B588" s="373" t="s">
        <v>846</v>
      </c>
      <c r="C588" s="374"/>
      <c r="D588" s="332" t="s">
        <v>554</v>
      </c>
      <c r="E588" s="333"/>
      <c r="F588" s="78" t="s">
        <v>307</v>
      </c>
      <c r="G588" s="79" t="s">
        <v>305</v>
      </c>
      <c r="H588" s="80">
        <v>494</v>
      </c>
      <c r="I588" s="288">
        <v>0</v>
      </c>
      <c r="J588" s="322">
        <v>735</v>
      </c>
      <c r="K588" s="10"/>
      <c r="L588" s="272"/>
      <c r="M588" s="272"/>
      <c r="N588" s="273"/>
      <c r="O588" s="273"/>
      <c r="P588" s="28"/>
      <c r="Q588" s="28"/>
      <c r="R588" s="28"/>
    </row>
    <row r="589" spans="1:18" s="26" customFormat="1" ht="30" customHeight="1" x14ac:dyDescent="0.25">
      <c r="A589" s="77">
        <v>90037</v>
      </c>
      <c r="B589" s="373" t="s">
        <v>847</v>
      </c>
      <c r="C589" s="374"/>
      <c r="D589" s="332" t="s">
        <v>848</v>
      </c>
      <c r="E589" s="333"/>
      <c r="F589" s="78" t="s">
        <v>307</v>
      </c>
      <c r="G589" s="79" t="s">
        <v>305</v>
      </c>
      <c r="H589" s="80">
        <v>126</v>
      </c>
      <c r="I589" s="288">
        <v>0</v>
      </c>
      <c r="J589" s="322">
        <v>175</v>
      </c>
      <c r="K589" s="10"/>
      <c r="L589" s="272"/>
      <c r="M589" s="272"/>
      <c r="N589" s="273"/>
      <c r="O589" s="273"/>
      <c r="P589" s="28"/>
      <c r="Q589" s="28"/>
      <c r="R589" s="28"/>
    </row>
    <row r="590" spans="1:18" s="26" customFormat="1" ht="30" customHeight="1" x14ac:dyDescent="0.25">
      <c r="A590" s="77">
        <v>90040</v>
      </c>
      <c r="B590" s="373" t="s">
        <v>849</v>
      </c>
      <c r="C590" s="374"/>
      <c r="D590" s="332" t="s">
        <v>554</v>
      </c>
      <c r="E590" s="333"/>
      <c r="F590" s="78" t="s">
        <v>307</v>
      </c>
      <c r="G590" s="79" t="s">
        <v>305</v>
      </c>
      <c r="H590" s="80">
        <v>336</v>
      </c>
      <c r="I590" s="288">
        <v>0</v>
      </c>
      <c r="J590" s="322">
        <v>430</v>
      </c>
      <c r="K590" s="10"/>
      <c r="L590" s="272"/>
      <c r="M590" s="272"/>
      <c r="N590" s="273"/>
      <c r="O590" s="273"/>
      <c r="P590" s="28"/>
      <c r="Q590" s="28"/>
      <c r="R590" s="28"/>
    </row>
    <row r="591" spans="1:18" s="26" customFormat="1" ht="30" customHeight="1" x14ac:dyDescent="0.25">
      <c r="A591" s="77">
        <v>90041</v>
      </c>
      <c r="B591" s="373" t="s">
        <v>850</v>
      </c>
      <c r="C591" s="374"/>
      <c r="D591" s="332" t="s">
        <v>554</v>
      </c>
      <c r="E591" s="333"/>
      <c r="F591" s="78" t="s">
        <v>307</v>
      </c>
      <c r="G591" s="79" t="s">
        <v>305</v>
      </c>
      <c r="H591" s="80">
        <v>382</v>
      </c>
      <c r="I591" s="288">
        <v>0</v>
      </c>
      <c r="J591" s="322">
        <v>405</v>
      </c>
      <c r="K591" s="10"/>
      <c r="L591" s="272"/>
      <c r="M591" s="272"/>
      <c r="N591" s="273"/>
      <c r="O591" s="273"/>
      <c r="P591" s="28"/>
      <c r="Q591" s="28"/>
      <c r="R591" s="28"/>
    </row>
    <row r="592" spans="1:18" s="26" customFormat="1" ht="30" customHeight="1" x14ac:dyDescent="0.25">
      <c r="A592" s="77">
        <v>90042</v>
      </c>
      <c r="B592" s="373" t="s">
        <v>851</v>
      </c>
      <c r="C592" s="374"/>
      <c r="D592" s="332" t="s">
        <v>331</v>
      </c>
      <c r="E592" s="333"/>
      <c r="F592" s="78" t="s">
        <v>307</v>
      </c>
      <c r="G592" s="79" t="s">
        <v>411</v>
      </c>
      <c r="H592" s="80">
        <v>550</v>
      </c>
      <c r="I592" s="288">
        <v>0</v>
      </c>
      <c r="J592" s="322">
        <v>560</v>
      </c>
      <c r="K592" s="10"/>
      <c r="L592" s="272"/>
      <c r="M592" s="272"/>
      <c r="N592" s="273"/>
      <c r="O592" s="273"/>
      <c r="P592" s="28"/>
      <c r="Q592" s="28"/>
      <c r="R592" s="28"/>
    </row>
    <row r="593" spans="1:18" s="26" customFormat="1" ht="30" customHeight="1" x14ac:dyDescent="0.25">
      <c r="A593" s="77">
        <v>90043</v>
      </c>
      <c r="B593" s="373" t="s">
        <v>852</v>
      </c>
      <c r="C593" s="374"/>
      <c r="D593" s="332" t="s">
        <v>554</v>
      </c>
      <c r="E593" s="333"/>
      <c r="F593" s="78" t="s">
        <v>307</v>
      </c>
      <c r="G593" s="79" t="s">
        <v>305</v>
      </c>
      <c r="H593" s="80">
        <v>192</v>
      </c>
      <c r="I593" s="288">
        <v>0</v>
      </c>
      <c r="J593" s="322">
        <v>305</v>
      </c>
      <c r="K593" s="10"/>
      <c r="L593" s="272"/>
      <c r="M593" s="272"/>
      <c r="N593" s="273"/>
      <c r="O593" s="273"/>
      <c r="P593" s="28"/>
      <c r="Q593" s="28"/>
      <c r="R593" s="28"/>
    </row>
    <row r="594" spans="1:18" s="26" customFormat="1" ht="30" customHeight="1" x14ac:dyDescent="0.25">
      <c r="A594" s="77">
        <v>90044</v>
      </c>
      <c r="B594" s="373" t="s">
        <v>853</v>
      </c>
      <c r="C594" s="374"/>
      <c r="D594" s="332" t="s">
        <v>554</v>
      </c>
      <c r="E594" s="333"/>
      <c r="F594" s="78" t="s">
        <v>307</v>
      </c>
      <c r="G594" s="79" t="s">
        <v>305</v>
      </c>
      <c r="H594" s="80">
        <v>992</v>
      </c>
      <c r="I594" s="288">
        <v>0</v>
      </c>
      <c r="J594" s="322">
        <v>940</v>
      </c>
      <c r="K594" s="10"/>
      <c r="L594" s="272"/>
      <c r="M594" s="272"/>
      <c r="N594" s="273"/>
      <c r="O594" s="273"/>
      <c r="P594" s="28"/>
      <c r="Q594" s="28"/>
      <c r="R594" s="28"/>
    </row>
    <row r="595" spans="1:18" s="26" customFormat="1" ht="30" customHeight="1" x14ac:dyDescent="0.25">
      <c r="A595" s="77">
        <v>90045</v>
      </c>
      <c r="B595" s="373" t="s">
        <v>854</v>
      </c>
      <c r="C595" s="374"/>
      <c r="D595" s="332" t="s">
        <v>554</v>
      </c>
      <c r="E595" s="333"/>
      <c r="F595" s="78" t="s">
        <v>307</v>
      </c>
      <c r="G595" s="79" t="s">
        <v>144</v>
      </c>
      <c r="H595" s="63">
        <v>895</v>
      </c>
      <c r="I595" s="300" t="s">
        <v>1658</v>
      </c>
      <c r="J595" s="322"/>
      <c r="K595" s="10"/>
      <c r="L595" s="272"/>
      <c r="M595" s="272"/>
      <c r="N595" s="273"/>
      <c r="O595" s="273"/>
      <c r="P595" s="28"/>
      <c r="Q595" s="28"/>
      <c r="R595" s="28"/>
    </row>
    <row r="596" spans="1:18" s="26" customFormat="1" ht="30" customHeight="1" x14ac:dyDescent="0.25">
      <c r="A596" s="77">
        <v>90046</v>
      </c>
      <c r="B596" s="373" t="s">
        <v>855</v>
      </c>
      <c r="C596" s="374"/>
      <c r="D596" s="332" t="s">
        <v>554</v>
      </c>
      <c r="E596" s="333"/>
      <c r="F596" s="78" t="s">
        <v>307</v>
      </c>
      <c r="G596" s="79" t="s">
        <v>305</v>
      </c>
      <c r="H596" s="80">
        <v>582</v>
      </c>
      <c r="I596" s="288">
        <v>0</v>
      </c>
      <c r="J596" s="322">
        <v>580</v>
      </c>
      <c r="K596" s="10"/>
      <c r="L596" s="272"/>
      <c r="M596" s="272"/>
      <c r="N596" s="273"/>
      <c r="O596" s="273"/>
      <c r="P596" s="28"/>
      <c r="Q596" s="28"/>
      <c r="R596" s="28"/>
    </row>
    <row r="597" spans="1:18" s="26" customFormat="1" ht="30" customHeight="1" x14ac:dyDescent="0.25">
      <c r="A597" s="77">
        <v>90047</v>
      </c>
      <c r="B597" s="373" t="s">
        <v>856</v>
      </c>
      <c r="C597" s="374"/>
      <c r="D597" s="332" t="s">
        <v>554</v>
      </c>
      <c r="E597" s="333"/>
      <c r="F597" s="78" t="s">
        <v>307</v>
      </c>
      <c r="G597" s="79" t="s">
        <v>305</v>
      </c>
      <c r="H597" s="80">
        <v>518</v>
      </c>
      <c r="I597" s="288">
        <v>0</v>
      </c>
      <c r="J597" s="322">
        <v>430</v>
      </c>
      <c r="K597" s="10"/>
      <c r="L597" s="272"/>
      <c r="M597" s="272"/>
      <c r="N597" s="273"/>
      <c r="O597" s="273"/>
      <c r="P597" s="28"/>
      <c r="Q597" s="28"/>
      <c r="R597" s="28"/>
    </row>
    <row r="598" spans="1:18" s="26" customFormat="1" ht="30" customHeight="1" x14ac:dyDescent="0.25">
      <c r="A598" s="77">
        <v>90048</v>
      </c>
      <c r="B598" s="373" t="s">
        <v>857</v>
      </c>
      <c r="C598" s="374"/>
      <c r="D598" s="332" t="s">
        <v>554</v>
      </c>
      <c r="E598" s="333"/>
      <c r="F598" s="78" t="s">
        <v>307</v>
      </c>
      <c r="G598" s="79" t="s">
        <v>305</v>
      </c>
      <c r="H598" s="80">
        <v>280</v>
      </c>
      <c r="I598" s="288">
        <v>0</v>
      </c>
      <c r="J598" s="322">
        <v>305</v>
      </c>
      <c r="K598" s="10"/>
      <c r="L598" s="272"/>
      <c r="M598" s="272"/>
      <c r="N598" s="273"/>
      <c r="O598" s="273"/>
      <c r="P598" s="28"/>
      <c r="Q598" s="28"/>
      <c r="R598" s="28"/>
    </row>
    <row r="599" spans="1:18" s="26" customFormat="1" ht="30" customHeight="1" x14ac:dyDescent="0.25">
      <c r="A599" s="77">
        <v>90049</v>
      </c>
      <c r="B599" s="373" t="s">
        <v>858</v>
      </c>
      <c r="C599" s="374"/>
      <c r="D599" s="332" t="s">
        <v>554</v>
      </c>
      <c r="E599" s="333"/>
      <c r="F599" s="78" t="s">
        <v>307</v>
      </c>
      <c r="G599" s="79" t="s">
        <v>305</v>
      </c>
      <c r="H599" s="80">
        <v>956</v>
      </c>
      <c r="I599" s="288">
        <v>0</v>
      </c>
      <c r="J599" s="322">
        <v>1030</v>
      </c>
      <c r="K599" s="10"/>
      <c r="L599" s="272"/>
      <c r="M599" s="272"/>
      <c r="N599" s="273"/>
      <c r="O599" s="273"/>
      <c r="P599" s="28"/>
      <c r="Q599" s="28"/>
      <c r="R599" s="28"/>
    </row>
    <row r="600" spans="1:18" s="26" customFormat="1" ht="30" customHeight="1" x14ac:dyDescent="0.25">
      <c r="A600" s="77">
        <v>90051</v>
      </c>
      <c r="B600" s="373" t="s">
        <v>859</v>
      </c>
      <c r="C600" s="374"/>
      <c r="D600" s="332" t="s">
        <v>860</v>
      </c>
      <c r="E600" s="333"/>
      <c r="F600" s="78" t="s">
        <v>307</v>
      </c>
      <c r="G600" s="79" t="s">
        <v>305</v>
      </c>
      <c r="H600" s="80">
        <v>670</v>
      </c>
      <c r="I600" s="288">
        <v>0</v>
      </c>
      <c r="J600" s="322">
        <v>580</v>
      </c>
      <c r="K600" s="10"/>
      <c r="L600" s="272"/>
      <c r="M600" s="272"/>
      <c r="N600" s="273"/>
      <c r="O600" s="273"/>
      <c r="P600" s="28"/>
      <c r="Q600" s="28"/>
      <c r="R600" s="28"/>
    </row>
    <row r="601" spans="1:18" s="26" customFormat="1" ht="30" customHeight="1" x14ac:dyDescent="0.25">
      <c r="A601" s="65">
        <v>90052</v>
      </c>
      <c r="B601" s="376" t="s">
        <v>861</v>
      </c>
      <c r="C601" s="377"/>
      <c r="D601" s="332" t="s">
        <v>554</v>
      </c>
      <c r="E601" s="333"/>
      <c r="F601" s="66" t="s">
        <v>307</v>
      </c>
      <c r="G601" s="67" t="s">
        <v>305</v>
      </c>
      <c r="H601" s="80">
        <v>336</v>
      </c>
      <c r="I601" s="288">
        <v>0</v>
      </c>
      <c r="J601" s="322">
        <v>280</v>
      </c>
      <c r="K601" s="10"/>
      <c r="L601" s="272"/>
      <c r="M601" s="272"/>
      <c r="N601" s="273"/>
      <c r="O601" s="273"/>
      <c r="P601" s="28"/>
      <c r="Q601" s="28"/>
      <c r="R601" s="28"/>
    </row>
    <row r="602" spans="1:18" s="26" customFormat="1" ht="30" customHeight="1" x14ac:dyDescent="0.25">
      <c r="A602" s="77">
        <v>90053</v>
      </c>
      <c r="B602" s="373" t="s">
        <v>862</v>
      </c>
      <c r="C602" s="374"/>
      <c r="D602" s="332" t="s">
        <v>554</v>
      </c>
      <c r="E602" s="333"/>
      <c r="F602" s="78" t="s">
        <v>307</v>
      </c>
      <c r="G602" s="79" t="s">
        <v>305</v>
      </c>
      <c r="H602" s="80">
        <v>1176</v>
      </c>
      <c r="I602" s="288">
        <v>0</v>
      </c>
      <c r="J602" s="322">
        <v>645</v>
      </c>
      <c r="K602" s="10"/>
      <c r="L602" s="272"/>
      <c r="M602" s="272"/>
      <c r="N602" s="273"/>
      <c r="O602" s="273"/>
      <c r="P602" s="28"/>
      <c r="Q602" s="28"/>
      <c r="R602" s="28"/>
    </row>
    <row r="603" spans="1:18" s="26" customFormat="1" ht="30" customHeight="1" x14ac:dyDescent="0.25">
      <c r="A603" s="77">
        <v>90054</v>
      </c>
      <c r="B603" s="373" t="s">
        <v>863</v>
      </c>
      <c r="C603" s="374"/>
      <c r="D603" s="332" t="s">
        <v>554</v>
      </c>
      <c r="E603" s="333"/>
      <c r="F603" s="78" t="s">
        <v>307</v>
      </c>
      <c r="G603" s="79" t="s">
        <v>305</v>
      </c>
      <c r="H603" s="80">
        <v>818</v>
      </c>
      <c r="I603" s="288">
        <v>0</v>
      </c>
      <c r="J603" s="322">
        <v>635</v>
      </c>
      <c r="K603" s="10"/>
      <c r="L603" s="272"/>
      <c r="M603" s="272"/>
      <c r="N603" s="273"/>
      <c r="O603" s="273"/>
      <c r="P603" s="28"/>
      <c r="Q603" s="28"/>
      <c r="R603" s="28"/>
    </row>
    <row r="604" spans="1:18" s="26" customFormat="1" ht="30" customHeight="1" x14ac:dyDescent="0.25">
      <c r="A604" s="77">
        <v>90055</v>
      </c>
      <c r="B604" s="373" t="s">
        <v>864</v>
      </c>
      <c r="C604" s="374"/>
      <c r="D604" s="332" t="s">
        <v>554</v>
      </c>
      <c r="E604" s="333"/>
      <c r="F604" s="78" t="s">
        <v>307</v>
      </c>
      <c r="G604" s="79" t="s">
        <v>305</v>
      </c>
      <c r="H604" s="80">
        <v>718</v>
      </c>
      <c r="I604" s="288">
        <v>0</v>
      </c>
      <c r="J604" s="322">
        <v>480</v>
      </c>
      <c r="K604" s="10"/>
      <c r="L604" s="272"/>
      <c r="M604" s="272"/>
      <c r="N604" s="273"/>
      <c r="O604" s="273"/>
      <c r="P604" s="28"/>
      <c r="Q604" s="28"/>
      <c r="R604" s="28"/>
    </row>
    <row r="605" spans="1:18" s="26" customFormat="1" ht="30" customHeight="1" x14ac:dyDescent="0.25">
      <c r="A605" s="77">
        <v>90057</v>
      </c>
      <c r="B605" s="373" t="s">
        <v>865</v>
      </c>
      <c r="C605" s="374"/>
      <c r="D605" s="332" t="s">
        <v>554</v>
      </c>
      <c r="E605" s="333"/>
      <c r="F605" s="78" t="s">
        <v>307</v>
      </c>
      <c r="G605" s="79" t="s">
        <v>305</v>
      </c>
      <c r="H605" s="80">
        <v>2072</v>
      </c>
      <c r="I605" s="288">
        <v>0</v>
      </c>
      <c r="J605" s="322">
        <v>1100</v>
      </c>
      <c r="K605" s="10"/>
      <c r="L605" s="272"/>
      <c r="M605" s="272"/>
      <c r="N605" s="273"/>
      <c r="O605" s="273"/>
      <c r="P605" s="28"/>
      <c r="Q605" s="28"/>
      <c r="R605" s="28"/>
    </row>
    <row r="606" spans="1:18" s="26" customFormat="1" ht="30" customHeight="1" x14ac:dyDescent="0.25">
      <c r="A606" s="77">
        <v>90059</v>
      </c>
      <c r="B606" s="373" t="s">
        <v>866</v>
      </c>
      <c r="C606" s="374"/>
      <c r="D606" s="332" t="s">
        <v>554</v>
      </c>
      <c r="E606" s="333"/>
      <c r="F606" s="78" t="s">
        <v>307</v>
      </c>
      <c r="G606" s="79" t="s">
        <v>305</v>
      </c>
      <c r="H606" s="80">
        <v>640</v>
      </c>
      <c r="I606" s="288">
        <v>0</v>
      </c>
      <c r="J606" s="322">
        <v>365</v>
      </c>
      <c r="K606" s="10"/>
      <c r="L606" s="272"/>
      <c r="M606" s="272"/>
      <c r="N606" s="273"/>
      <c r="O606" s="273"/>
      <c r="P606" s="28"/>
      <c r="Q606" s="28"/>
      <c r="R606" s="28"/>
    </row>
    <row r="607" spans="1:18" s="26" customFormat="1" ht="30" customHeight="1" x14ac:dyDescent="0.25">
      <c r="A607" s="77">
        <v>90061</v>
      </c>
      <c r="B607" s="373" t="s">
        <v>867</v>
      </c>
      <c r="C607" s="374"/>
      <c r="D607" s="332" t="s">
        <v>554</v>
      </c>
      <c r="E607" s="333"/>
      <c r="F607" s="78" t="s">
        <v>307</v>
      </c>
      <c r="G607" s="79" t="s">
        <v>305</v>
      </c>
      <c r="H607" s="80">
        <v>140</v>
      </c>
      <c r="I607" s="288">
        <v>0</v>
      </c>
      <c r="J607" s="322">
        <v>455</v>
      </c>
      <c r="K607" s="10"/>
      <c r="L607" s="272"/>
      <c r="M607" s="272"/>
      <c r="N607" s="273"/>
      <c r="O607" s="273"/>
      <c r="P607" s="28"/>
      <c r="Q607" s="28"/>
      <c r="R607" s="28"/>
    </row>
    <row r="608" spans="1:18" s="26" customFormat="1" ht="30" customHeight="1" x14ac:dyDescent="0.25">
      <c r="A608" s="77">
        <v>90068</v>
      </c>
      <c r="B608" s="373" t="s">
        <v>868</v>
      </c>
      <c r="C608" s="374"/>
      <c r="D608" s="332" t="s">
        <v>554</v>
      </c>
      <c r="E608" s="333"/>
      <c r="F608" s="78" t="s">
        <v>307</v>
      </c>
      <c r="G608" s="79" t="s">
        <v>305</v>
      </c>
      <c r="H608" s="80">
        <v>304</v>
      </c>
      <c r="I608" s="288">
        <v>0</v>
      </c>
      <c r="J608" s="322">
        <v>420</v>
      </c>
      <c r="K608" s="10"/>
      <c r="L608" s="272"/>
      <c r="M608" s="272"/>
      <c r="N608" s="273"/>
      <c r="O608" s="273"/>
      <c r="P608" s="28"/>
      <c r="Q608" s="28"/>
      <c r="R608" s="28"/>
    </row>
    <row r="609" spans="1:22" s="26" customFormat="1" ht="30" customHeight="1" x14ac:dyDescent="0.25">
      <c r="A609" s="77">
        <v>90069</v>
      </c>
      <c r="B609" s="373" t="s">
        <v>869</v>
      </c>
      <c r="C609" s="374"/>
      <c r="D609" s="332" t="s">
        <v>554</v>
      </c>
      <c r="E609" s="333"/>
      <c r="F609" s="78" t="s">
        <v>307</v>
      </c>
      <c r="G609" s="79" t="s">
        <v>305</v>
      </c>
      <c r="H609" s="80">
        <v>356</v>
      </c>
      <c r="I609" s="288">
        <v>0</v>
      </c>
      <c r="J609" s="322">
        <v>315</v>
      </c>
      <c r="K609" s="10"/>
      <c r="L609" s="272"/>
      <c r="M609" s="272"/>
      <c r="N609" s="273"/>
      <c r="O609" s="273"/>
      <c r="P609" s="28"/>
      <c r="Q609" s="28"/>
      <c r="R609" s="28"/>
    </row>
    <row r="610" spans="1:22" s="26" customFormat="1" ht="30" customHeight="1" x14ac:dyDescent="0.25">
      <c r="A610" s="77">
        <v>90070</v>
      </c>
      <c r="B610" s="373" t="s">
        <v>870</v>
      </c>
      <c r="C610" s="374"/>
      <c r="D610" s="332" t="s">
        <v>554</v>
      </c>
      <c r="E610" s="333"/>
      <c r="F610" s="78" t="s">
        <v>307</v>
      </c>
      <c r="G610" s="79" t="s">
        <v>574</v>
      </c>
      <c r="H610" s="80">
        <v>0</v>
      </c>
      <c r="I610" s="288">
        <v>0</v>
      </c>
      <c r="J610" s="322">
        <v>1700</v>
      </c>
      <c r="K610" s="10"/>
      <c r="L610" s="272"/>
      <c r="M610" s="272"/>
      <c r="N610" s="273"/>
      <c r="O610" s="273"/>
      <c r="P610" s="28"/>
      <c r="Q610" s="28"/>
      <c r="R610" s="28"/>
    </row>
    <row r="611" spans="1:22" s="26" customFormat="1" ht="30" customHeight="1" x14ac:dyDescent="0.25">
      <c r="A611" s="77">
        <v>90071</v>
      </c>
      <c r="B611" s="373" t="s">
        <v>871</v>
      </c>
      <c r="C611" s="374"/>
      <c r="D611" s="332" t="s">
        <v>554</v>
      </c>
      <c r="E611" s="333"/>
      <c r="F611" s="78" t="s">
        <v>307</v>
      </c>
      <c r="G611" s="79" t="s">
        <v>305</v>
      </c>
      <c r="H611" s="80">
        <v>0</v>
      </c>
      <c r="I611" s="288">
        <v>0</v>
      </c>
      <c r="J611" s="322">
        <v>730</v>
      </c>
      <c r="K611" s="10"/>
      <c r="L611" s="272"/>
      <c r="M611" s="272"/>
      <c r="N611" s="273"/>
      <c r="O611" s="273"/>
      <c r="P611" s="28"/>
      <c r="Q611" s="28"/>
      <c r="R611" s="28"/>
    </row>
    <row r="612" spans="1:22" s="26" customFormat="1" ht="30" customHeight="1" x14ac:dyDescent="0.25">
      <c r="A612" s="77">
        <v>90072</v>
      </c>
      <c r="B612" s="373" t="s">
        <v>872</v>
      </c>
      <c r="C612" s="374"/>
      <c r="D612" s="332" t="s">
        <v>554</v>
      </c>
      <c r="E612" s="333"/>
      <c r="F612" s="78" t="s">
        <v>307</v>
      </c>
      <c r="G612" s="79" t="s">
        <v>305</v>
      </c>
      <c r="H612" s="80">
        <v>0</v>
      </c>
      <c r="I612" s="288">
        <v>0</v>
      </c>
      <c r="J612" s="322">
        <v>1740</v>
      </c>
      <c r="K612" s="10"/>
      <c r="L612" s="272"/>
      <c r="M612" s="272"/>
      <c r="N612" s="273"/>
      <c r="O612" s="273"/>
      <c r="P612" s="28"/>
      <c r="Q612" s="28"/>
      <c r="R612" s="28"/>
    </row>
    <row r="613" spans="1:22" s="26" customFormat="1" ht="30" customHeight="1" x14ac:dyDescent="0.25">
      <c r="A613" s="77">
        <v>90078</v>
      </c>
      <c r="B613" s="373" t="s">
        <v>873</v>
      </c>
      <c r="C613" s="374"/>
      <c r="D613" s="332" t="s">
        <v>554</v>
      </c>
      <c r="E613" s="333"/>
      <c r="F613" s="78" t="s">
        <v>307</v>
      </c>
      <c r="G613" s="79" t="s">
        <v>411</v>
      </c>
      <c r="H613" s="80">
        <v>0</v>
      </c>
      <c r="I613" s="288">
        <v>0</v>
      </c>
      <c r="J613" s="322">
        <v>1530</v>
      </c>
      <c r="K613" s="10"/>
      <c r="L613" s="272"/>
      <c r="M613" s="272"/>
      <c r="N613" s="273"/>
      <c r="O613" s="273"/>
      <c r="P613" s="28"/>
      <c r="Q613" s="28"/>
      <c r="R613" s="28"/>
    </row>
    <row r="614" spans="1:22" s="37" customFormat="1" ht="30" customHeight="1" x14ac:dyDescent="0.25">
      <c r="A614" s="65">
        <v>90079</v>
      </c>
      <c r="B614" s="376" t="s">
        <v>874</v>
      </c>
      <c r="C614" s="377"/>
      <c r="D614" s="332" t="s">
        <v>554</v>
      </c>
      <c r="E614" s="333"/>
      <c r="F614" s="66" t="s">
        <v>307</v>
      </c>
      <c r="G614" s="67" t="s">
        <v>355</v>
      </c>
      <c r="H614" s="68">
        <v>0</v>
      </c>
      <c r="I614" s="285">
        <v>0</v>
      </c>
      <c r="J614" s="322">
        <v>2740</v>
      </c>
      <c r="K614" s="10"/>
      <c r="L614" s="272"/>
      <c r="M614" s="272"/>
      <c r="N614" s="273"/>
      <c r="O614" s="273"/>
      <c r="V614" s="26"/>
    </row>
    <row r="615" spans="1:22" s="26" customFormat="1" ht="30" customHeight="1" x14ac:dyDescent="0.25">
      <c r="A615" s="65">
        <v>90080</v>
      </c>
      <c r="B615" s="376" t="s">
        <v>875</v>
      </c>
      <c r="C615" s="377"/>
      <c r="D615" s="332" t="s">
        <v>554</v>
      </c>
      <c r="E615" s="333"/>
      <c r="F615" s="66" t="s">
        <v>307</v>
      </c>
      <c r="G615" s="67" t="s">
        <v>305</v>
      </c>
      <c r="H615" s="68">
        <v>278</v>
      </c>
      <c r="I615" s="285">
        <v>0</v>
      </c>
      <c r="J615" s="322">
        <v>280</v>
      </c>
      <c r="K615" s="10"/>
      <c r="L615" s="272"/>
      <c r="M615" s="272"/>
      <c r="N615" s="273"/>
      <c r="O615" s="273"/>
      <c r="P615" s="28"/>
      <c r="Q615" s="28"/>
      <c r="R615" s="28"/>
    </row>
    <row r="616" spans="1:22" s="26" customFormat="1" ht="30" customHeight="1" x14ac:dyDescent="0.25">
      <c r="A616" s="77">
        <v>90081</v>
      </c>
      <c r="B616" s="373" t="s">
        <v>876</v>
      </c>
      <c r="C616" s="374"/>
      <c r="D616" s="125" t="s">
        <v>554</v>
      </c>
      <c r="E616" s="126"/>
      <c r="F616" s="78" t="s">
        <v>307</v>
      </c>
      <c r="G616" s="79" t="s">
        <v>305</v>
      </c>
      <c r="H616" s="80">
        <v>422</v>
      </c>
      <c r="I616" s="288">
        <v>0</v>
      </c>
      <c r="J616" s="322">
        <v>515</v>
      </c>
      <c r="K616" s="10"/>
      <c r="L616" s="272"/>
      <c r="M616" s="272"/>
      <c r="N616" s="273"/>
      <c r="O616" s="273"/>
      <c r="P616" s="28"/>
      <c r="Q616" s="28"/>
      <c r="R616" s="28"/>
    </row>
    <row r="617" spans="1:22" s="26" customFormat="1" ht="30" customHeight="1" x14ac:dyDescent="0.25">
      <c r="A617" s="77">
        <v>90083</v>
      </c>
      <c r="B617" s="376" t="s">
        <v>877</v>
      </c>
      <c r="C617" s="377"/>
      <c r="D617" s="332" t="s">
        <v>554</v>
      </c>
      <c r="E617" s="333"/>
      <c r="F617" s="78" t="s">
        <v>307</v>
      </c>
      <c r="G617" s="79" t="s">
        <v>574</v>
      </c>
      <c r="H617" s="80">
        <v>0</v>
      </c>
      <c r="I617" s="288">
        <v>0</v>
      </c>
      <c r="J617" s="322">
        <v>2070</v>
      </c>
      <c r="K617" s="10"/>
      <c r="L617" s="272"/>
      <c r="M617" s="272"/>
      <c r="N617" s="273"/>
      <c r="O617" s="273"/>
      <c r="P617" s="28"/>
      <c r="Q617" s="28"/>
      <c r="R617" s="28"/>
    </row>
    <row r="618" spans="1:22" s="26" customFormat="1" ht="30" customHeight="1" x14ac:dyDescent="0.25">
      <c r="A618" s="77">
        <v>90084</v>
      </c>
      <c r="B618" s="376" t="s">
        <v>878</v>
      </c>
      <c r="C618" s="377"/>
      <c r="D618" s="332" t="s">
        <v>554</v>
      </c>
      <c r="E618" s="333"/>
      <c r="F618" s="78" t="s">
        <v>307</v>
      </c>
      <c r="G618" s="79" t="s">
        <v>879</v>
      </c>
      <c r="H618" s="80">
        <v>0</v>
      </c>
      <c r="I618" s="288">
        <v>0</v>
      </c>
      <c r="J618" s="322">
        <v>1300</v>
      </c>
      <c r="K618" s="10"/>
      <c r="L618" s="272"/>
      <c r="M618" s="272"/>
      <c r="N618" s="273"/>
      <c r="O618" s="273"/>
      <c r="P618" s="28"/>
      <c r="Q618" s="28"/>
      <c r="R618" s="28"/>
    </row>
    <row r="619" spans="1:22" s="26" customFormat="1" ht="30" customHeight="1" x14ac:dyDescent="0.25">
      <c r="A619" s="77">
        <v>90085</v>
      </c>
      <c r="B619" s="376" t="s">
        <v>880</v>
      </c>
      <c r="C619" s="377"/>
      <c r="D619" s="332" t="s">
        <v>554</v>
      </c>
      <c r="E619" s="333"/>
      <c r="F619" s="78" t="s">
        <v>307</v>
      </c>
      <c r="G619" s="79" t="s">
        <v>879</v>
      </c>
      <c r="H619" s="80">
        <v>0</v>
      </c>
      <c r="I619" s="288">
        <v>0</v>
      </c>
      <c r="J619" s="322">
        <v>1300</v>
      </c>
      <c r="K619" s="10"/>
      <c r="L619" s="272"/>
      <c r="M619" s="272"/>
      <c r="N619" s="273"/>
      <c r="O619" s="273"/>
      <c r="P619" s="28"/>
      <c r="Q619" s="28"/>
      <c r="R619" s="28"/>
    </row>
    <row r="620" spans="1:22" s="26" customFormat="1" ht="30" customHeight="1" x14ac:dyDescent="0.25">
      <c r="A620" s="77">
        <v>90086</v>
      </c>
      <c r="B620" s="376" t="s">
        <v>881</v>
      </c>
      <c r="C620" s="377"/>
      <c r="D620" s="332" t="s">
        <v>554</v>
      </c>
      <c r="E620" s="333"/>
      <c r="F620" s="78" t="s">
        <v>307</v>
      </c>
      <c r="G620" s="79" t="s">
        <v>879</v>
      </c>
      <c r="H620" s="80">
        <v>0</v>
      </c>
      <c r="I620" s="288">
        <v>0</v>
      </c>
      <c r="J620" s="322">
        <v>2650</v>
      </c>
      <c r="K620" s="10"/>
      <c r="L620" s="272"/>
      <c r="M620" s="272"/>
      <c r="N620" s="273"/>
      <c r="O620" s="273"/>
      <c r="P620" s="28"/>
      <c r="Q620" s="28"/>
      <c r="R620" s="28"/>
    </row>
    <row r="621" spans="1:22" s="26" customFormat="1" ht="30" customHeight="1" x14ac:dyDescent="0.25">
      <c r="A621" s="77">
        <v>90088</v>
      </c>
      <c r="B621" s="376" t="s">
        <v>882</v>
      </c>
      <c r="C621" s="377"/>
      <c r="D621" s="332" t="s">
        <v>554</v>
      </c>
      <c r="E621" s="333"/>
      <c r="F621" s="78" t="s">
        <v>307</v>
      </c>
      <c r="G621" s="79" t="s">
        <v>883</v>
      </c>
      <c r="H621" s="80">
        <v>152</v>
      </c>
      <c r="I621" s="288">
        <v>0</v>
      </c>
      <c r="J621" s="322">
        <v>210</v>
      </c>
      <c r="K621" s="10"/>
      <c r="L621" s="272"/>
      <c r="M621" s="272"/>
      <c r="N621" s="273"/>
      <c r="O621" s="273"/>
      <c r="P621" s="28"/>
      <c r="Q621" s="28"/>
      <c r="R621" s="28"/>
    </row>
    <row r="622" spans="1:22" s="26" customFormat="1" ht="30" customHeight="1" x14ac:dyDescent="0.25">
      <c r="A622" s="77">
        <v>90089</v>
      </c>
      <c r="B622" s="376" t="s">
        <v>884</v>
      </c>
      <c r="C622" s="377"/>
      <c r="D622" s="332" t="s">
        <v>554</v>
      </c>
      <c r="E622" s="333"/>
      <c r="F622" s="78" t="s">
        <v>307</v>
      </c>
      <c r="G622" s="79" t="s">
        <v>144</v>
      </c>
      <c r="H622" s="81">
        <v>3091</v>
      </c>
      <c r="I622" s="288">
        <v>0</v>
      </c>
      <c r="J622" s="322"/>
      <c r="K622" s="10"/>
      <c r="L622" s="272"/>
      <c r="M622" s="272"/>
      <c r="N622" s="273"/>
      <c r="O622" s="273"/>
      <c r="P622" s="28"/>
      <c r="Q622" s="28"/>
      <c r="R622" s="28"/>
    </row>
    <row r="623" spans="1:22" s="26" customFormat="1" ht="30" customHeight="1" x14ac:dyDescent="0.25">
      <c r="A623" s="8" t="s">
        <v>145</v>
      </c>
      <c r="B623" s="9"/>
      <c r="C623" s="9"/>
      <c r="D623" s="9"/>
      <c r="E623" s="9"/>
      <c r="F623" s="9"/>
      <c r="G623" s="9"/>
      <c r="H623" s="9">
        <v>0</v>
      </c>
      <c r="I623" s="9"/>
      <c r="J623" s="322"/>
      <c r="K623" s="10"/>
      <c r="L623" s="272"/>
      <c r="M623" s="272"/>
      <c r="N623" s="273"/>
      <c r="O623" s="273"/>
      <c r="P623" s="28"/>
      <c r="Q623" s="28"/>
      <c r="R623" s="28"/>
    </row>
    <row r="624" spans="1:22" s="26" customFormat="1" ht="30" customHeight="1" x14ac:dyDescent="0.25">
      <c r="A624" s="60">
        <v>90101</v>
      </c>
      <c r="B624" s="367" t="s">
        <v>815</v>
      </c>
      <c r="C624" s="368"/>
      <c r="D624" s="327" t="s">
        <v>717</v>
      </c>
      <c r="E624" s="328"/>
      <c r="F624" s="61" t="s">
        <v>307</v>
      </c>
      <c r="G624" s="62" t="s">
        <v>305</v>
      </c>
      <c r="H624" s="64">
        <v>144</v>
      </c>
      <c r="I624" s="284">
        <v>0</v>
      </c>
      <c r="J624" s="322">
        <v>175</v>
      </c>
      <c r="K624" s="10"/>
      <c r="L624" s="272"/>
      <c r="M624" s="272"/>
      <c r="N624" s="273"/>
      <c r="O624" s="273"/>
      <c r="P624" s="28"/>
      <c r="Q624" s="28"/>
      <c r="R624" s="28"/>
    </row>
    <row r="625" spans="1:18" s="26" customFormat="1" ht="30" customHeight="1" x14ac:dyDescent="0.25">
      <c r="A625" s="77">
        <v>90102</v>
      </c>
      <c r="B625" s="373" t="s">
        <v>816</v>
      </c>
      <c r="C625" s="374"/>
      <c r="D625" s="332" t="s">
        <v>717</v>
      </c>
      <c r="E625" s="333"/>
      <c r="F625" s="78" t="s">
        <v>307</v>
      </c>
      <c r="G625" s="79" t="s">
        <v>305</v>
      </c>
      <c r="H625" s="80">
        <v>144</v>
      </c>
      <c r="I625" s="288">
        <v>0</v>
      </c>
      <c r="J625" s="322">
        <v>175</v>
      </c>
      <c r="K625" s="10"/>
      <c r="L625" s="272"/>
      <c r="M625" s="272"/>
      <c r="N625" s="273"/>
      <c r="O625" s="273"/>
      <c r="P625" s="28"/>
      <c r="Q625" s="28"/>
      <c r="R625" s="28"/>
    </row>
    <row r="626" spans="1:18" s="26" customFormat="1" ht="30" customHeight="1" x14ac:dyDescent="0.25">
      <c r="A626" s="77">
        <v>90103</v>
      </c>
      <c r="B626" s="373" t="s">
        <v>817</v>
      </c>
      <c r="C626" s="374"/>
      <c r="D626" s="332" t="s">
        <v>717</v>
      </c>
      <c r="E626" s="333"/>
      <c r="F626" s="78" t="s">
        <v>307</v>
      </c>
      <c r="G626" s="79" t="s">
        <v>305</v>
      </c>
      <c r="H626" s="80">
        <v>144</v>
      </c>
      <c r="I626" s="288">
        <v>0</v>
      </c>
      <c r="J626" s="322">
        <v>175</v>
      </c>
      <c r="K626" s="10"/>
      <c r="L626" s="272"/>
      <c r="M626" s="272"/>
      <c r="N626" s="273"/>
      <c r="O626" s="273"/>
      <c r="P626" s="28"/>
      <c r="Q626" s="28"/>
      <c r="R626" s="28"/>
    </row>
    <row r="627" spans="1:18" s="26" customFormat="1" ht="30" customHeight="1" x14ac:dyDescent="0.25">
      <c r="A627" s="77">
        <v>90104</v>
      </c>
      <c r="B627" s="373" t="s">
        <v>844</v>
      </c>
      <c r="C627" s="374"/>
      <c r="D627" s="332" t="s">
        <v>717</v>
      </c>
      <c r="E627" s="333"/>
      <c r="F627" s="78" t="s">
        <v>307</v>
      </c>
      <c r="G627" s="79" t="s">
        <v>305</v>
      </c>
      <c r="H627" s="80">
        <v>144</v>
      </c>
      <c r="I627" s="288">
        <v>0</v>
      </c>
      <c r="J627" s="322">
        <v>175</v>
      </c>
      <c r="K627" s="10"/>
      <c r="L627" s="272"/>
      <c r="M627" s="272"/>
      <c r="N627" s="273"/>
      <c r="O627" s="273"/>
      <c r="P627" s="28"/>
      <c r="Q627" s="28"/>
      <c r="R627" s="28"/>
    </row>
    <row r="628" spans="1:18" s="26" customFormat="1" ht="30" customHeight="1" x14ac:dyDescent="0.25">
      <c r="A628" s="77">
        <v>90105</v>
      </c>
      <c r="B628" s="373" t="s">
        <v>845</v>
      </c>
      <c r="C628" s="374"/>
      <c r="D628" s="332" t="s">
        <v>717</v>
      </c>
      <c r="E628" s="333"/>
      <c r="F628" s="78" t="s">
        <v>307</v>
      </c>
      <c r="G628" s="79" t="s">
        <v>305</v>
      </c>
      <c r="H628" s="80">
        <v>144</v>
      </c>
      <c r="I628" s="288">
        <v>0</v>
      </c>
      <c r="J628" s="322">
        <v>175</v>
      </c>
      <c r="K628" s="10"/>
      <c r="L628" s="272"/>
      <c r="M628" s="272"/>
      <c r="N628" s="273"/>
      <c r="O628" s="273"/>
      <c r="P628" s="28"/>
      <c r="Q628" s="28"/>
      <c r="R628" s="28"/>
    </row>
    <row r="629" spans="1:18" s="26" customFormat="1" ht="30" customHeight="1" x14ac:dyDescent="0.25">
      <c r="A629" s="77">
        <v>90106</v>
      </c>
      <c r="B629" s="373" t="s">
        <v>847</v>
      </c>
      <c r="C629" s="374"/>
      <c r="D629" s="332" t="s">
        <v>717</v>
      </c>
      <c r="E629" s="333"/>
      <c r="F629" s="78" t="s">
        <v>307</v>
      </c>
      <c r="G629" s="79" t="s">
        <v>305</v>
      </c>
      <c r="H629" s="80">
        <v>144</v>
      </c>
      <c r="I629" s="288">
        <v>0</v>
      </c>
      <c r="J629" s="322">
        <v>175</v>
      </c>
      <c r="K629" s="10"/>
      <c r="L629" s="272"/>
      <c r="M629" s="272"/>
      <c r="N629" s="273"/>
      <c r="O629" s="273"/>
      <c r="P629" s="28"/>
      <c r="Q629" s="28"/>
      <c r="R629" s="28"/>
    </row>
    <row r="630" spans="1:18" s="26" customFormat="1" ht="30" customHeight="1" x14ac:dyDescent="0.25">
      <c r="A630" s="77">
        <v>90107</v>
      </c>
      <c r="B630" s="373" t="s">
        <v>843</v>
      </c>
      <c r="C630" s="374"/>
      <c r="D630" s="332" t="s">
        <v>717</v>
      </c>
      <c r="E630" s="333"/>
      <c r="F630" s="78" t="s">
        <v>307</v>
      </c>
      <c r="G630" s="79" t="s">
        <v>305</v>
      </c>
      <c r="H630" s="80">
        <v>144</v>
      </c>
      <c r="I630" s="288">
        <v>0</v>
      </c>
      <c r="J630" s="322">
        <v>175</v>
      </c>
      <c r="K630" s="10"/>
      <c r="L630" s="272"/>
      <c r="M630" s="272"/>
      <c r="N630" s="273"/>
      <c r="O630" s="273"/>
      <c r="P630" s="28"/>
      <c r="Q630" s="28"/>
      <c r="R630" s="28"/>
    </row>
    <row r="631" spans="1:18" s="26" customFormat="1" ht="30" customHeight="1" x14ac:dyDescent="0.25">
      <c r="A631" s="77">
        <v>90108</v>
      </c>
      <c r="B631" s="373" t="s">
        <v>830</v>
      </c>
      <c r="C631" s="374"/>
      <c r="D631" s="332" t="s">
        <v>717</v>
      </c>
      <c r="E631" s="333"/>
      <c r="F631" s="78" t="s">
        <v>307</v>
      </c>
      <c r="G631" s="79" t="s">
        <v>305</v>
      </c>
      <c r="H631" s="80">
        <v>234</v>
      </c>
      <c r="I631" s="288">
        <v>0</v>
      </c>
      <c r="J631" s="322">
        <v>230</v>
      </c>
      <c r="K631" s="10"/>
      <c r="L631" s="272"/>
      <c r="M631" s="272"/>
      <c r="N631" s="273"/>
      <c r="O631" s="273"/>
      <c r="P631" s="28"/>
      <c r="Q631" s="28"/>
      <c r="R631" s="28"/>
    </row>
    <row r="632" spans="1:18" s="26" customFormat="1" ht="30" customHeight="1" x14ac:dyDescent="0.25">
      <c r="A632" s="77">
        <v>90109</v>
      </c>
      <c r="B632" s="373" t="s">
        <v>812</v>
      </c>
      <c r="C632" s="374"/>
      <c r="D632" s="332" t="s">
        <v>717</v>
      </c>
      <c r="E632" s="333"/>
      <c r="F632" s="78" t="s">
        <v>307</v>
      </c>
      <c r="G632" s="79" t="s">
        <v>305</v>
      </c>
      <c r="H632" s="80">
        <v>144</v>
      </c>
      <c r="I632" s="288">
        <v>0</v>
      </c>
      <c r="J632" s="322">
        <v>175</v>
      </c>
      <c r="K632" s="10"/>
      <c r="L632" s="272"/>
      <c r="M632" s="272"/>
      <c r="N632" s="273"/>
      <c r="O632" s="273"/>
      <c r="P632" s="28"/>
      <c r="Q632" s="28"/>
      <c r="R632" s="28"/>
    </row>
    <row r="633" spans="1:18" s="26" customFormat="1" ht="30" customHeight="1" x14ac:dyDescent="0.25">
      <c r="A633" s="77">
        <v>90110</v>
      </c>
      <c r="B633" s="373" t="s">
        <v>869</v>
      </c>
      <c r="C633" s="374"/>
      <c r="D633" s="332" t="s">
        <v>717</v>
      </c>
      <c r="E633" s="333"/>
      <c r="F633" s="78" t="s">
        <v>307</v>
      </c>
      <c r="G633" s="79" t="s">
        <v>305</v>
      </c>
      <c r="H633" s="80">
        <v>282</v>
      </c>
      <c r="I633" s="288">
        <v>0</v>
      </c>
      <c r="J633" s="322">
        <v>250</v>
      </c>
      <c r="K633" s="10"/>
      <c r="L633" s="272"/>
      <c r="M633" s="272"/>
      <c r="N633" s="273"/>
      <c r="O633" s="273"/>
      <c r="P633" s="28"/>
      <c r="Q633" s="28"/>
      <c r="R633" s="28"/>
    </row>
    <row r="634" spans="1:18" s="26" customFormat="1" ht="30" customHeight="1" x14ac:dyDescent="0.25">
      <c r="A634" s="77">
        <v>90112</v>
      </c>
      <c r="B634" s="358" t="s">
        <v>885</v>
      </c>
      <c r="C634" s="358"/>
      <c r="D634" s="355" t="s">
        <v>717</v>
      </c>
      <c r="E634" s="355"/>
      <c r="F634" s="78" t="s">
        <v>307</v>
      </c>
      <c r="G634" s="79" t="s">
        <v>305</v>
      </c>
      <c r="H634" s="80">
        <v>438</v>
      </c>
      <c r="I634" s="288">
        <v>0</v>
      </c>
      <c r="J634" s="322">
        <v>350</v>
      </c>
      <c r="K634" s="10"/>
      <c r="L634" s="272"/>
      <c r="M634" s="272"/>
      <c r="N634" s="273"/>
      <c r="O634" s="273"/>
      <c r="P634" s="28"/>
      <c r="Q634" s="28"/>
      <c r="R634" s="28"/>
    </row>
    <row r="635" spans="1:18" s="26" customFormat="1" ht="30" customHeight="1" x14ac:dyDescent="0.25">
      <c r="A635" s="65">
        <v>90121</v>
      </c>
      <c r="B635" s="358" t="s">
        <v>886</v>
      </c>
      <c r="C635" s="358"/>
      <c r="D635" s="355" t="s">
        <v>372</v>
      </c>
      <c r="E635" s="355"/>
      <c r="F635" s="78" t="s">
        <v>307</v>
      </c>
      <c r="G635" s="79" t="s">
        <v>574</v>
      </c>
      <c r="H635" s="80">
        <v>0</v>
      </c>
      <c r="I635" s="288">
        <v>0</v>
      </c>
      <c r="J635" s="322">
        <v>1355</v>
      </c>
      <c r="K635" s="10"/>
      <c r="L635" s="272"/>
      <c r="M635" s="272"/>
      <c r="N635" s="273"/>
      <c r="O635" s="273"/>
      <c r="P635" s="28"/>
      <c r="Q635" s="28"/>
      <c r="R635" s="28"/>
    </row>
    <row r="636" spans="1:18" s="26" customFormat="1" ht="30" customHeight="1" x14ac:dyDescent="0.25">
      <c r="A636" s="77">
        <v>90124</v>
      </c>
      <c r="B636" s="358" t="s">
        <v>887</v>
      </c>
      <c r="C636" s="358"/>
      <c r="D636" s="355" t="s">
        <v>888</v>
      </c>
      <c r="E636" s="355"/>
      <c r="F636" s="78" t="s">
        <v>307</v>
      </c>
      <c r="G636" s="79" t="s">
        <v>305</v>
      </c>
      <c r="H636" s="80">
        <v>144</v>
      </c>
      <c r="I636" s="288">
        <v>0</v>
      </c>
      <c r="J636" s="322">
        <v>175</v>
      </c>
      <c r="K636" s="10"/>
      <c r="L636" s="272"/>
      <c r="M636" s="272"/>
      <c r="N636" s="273"/>
      <c r="O636" s="273"/>
      <c r="P636" s="28"/>
      <c r="Q636" s="28"/>
      <c r="R636" s="28"/>
    </row>
    <row r="637" spans="1:18" s="26" customFormat="1" ht="30" customHeight="1" x14ac:dyDescent="0.25">
      <c r="A637" s="77">
        <v>90125</v>
      </c>
      <c r="B637" s="358" t="s">
        <v>889</v>
      </c>
      <c r="C637" s="358"/>
      <c r="D637" s="355" t="s">
        <v>888</v>
      </c>
      <c r="E637" s="355"/>
      <c r="F637" s="78" t="s">
        <v>307</v>
      </c>
      <c r="G637" s="79" t="s">
        <v>305</v>
      </c>
      <c r="H637" s="80">
        <v>144</v>
      </c>
      <c r="I637" s="288">
        <v>0</v>
      </c>
      <c r="J637" s="322">
        <v>175</v>
      </c>
      <c r="K637" s="10"/>
      <c r="L637" s="272"/>
      <c r="M637" s="272"/>
      <c r="N637" s="273"/>
      <c r="O637" s="273"/>
      <c r="P637" s="28"/>
      <c r="Q637" s="28"/>
      <c r="R637" s="28"/>
    </row>
    <row r="638" spans="1:18" s="26" customFormat="1" ht="30" customHeight="1" x14ac:dyDescent="0.25">
      <c r="A638" s="82">
        <v>90126</v>
      </c>
      <c r="B638" s="375" t="s">
        <v>890</v>
      </c>
      <c r="C638" s="375"/>
      <c r="D638" s="357" t="s">
        <v>888</v>
      </c>
      <c r="E638" s="357"/>
      <c r="F638" s="83" t="s">
        <v>307</v>
      </c>
      <c r="G638" s="84" t="s">
        <v>305</v>
      </c>
      <c r="H638" s="85">
        <v>820</v>
      </c>
      <c r="I638" s="289">
        <v>0</v>
      </c>
      <c r="J638" s="322">
        <v>555</v>
      </c>
      <c r="K638" s="10"/>
      <c r="L638" s="272"/>
      <c r="M638" s="272"/>
      <c r="N638" s="273"/>
      <c r="O638" s="273"/>
      <c r="P638" s="28"/>
      <c r="Q638" s="28"/>
      <c r="R638" s="28"/>
    </row>
    <row r="639" spans="1:18" s="26" customFormat="1" ht="30" customHeight="1" x14ac:dyDescent="0.25">
      <c r="A639" s="8" t="s">
        <v>146</v>
      </c>
      <c r="B639" s="9"/>
      <c r="C639" s="9"/>
      <c r="D639" s="9"/>
      <c r="E639" s="9"/>
      <c r="F639" s="9"/>
      <c r="G639" s="9"/>
      <c r="H639" s="9">
        <v>0</v>
      </c>
      <c r="I639" s="9"/>
      <c r="J639" s="322"/>
      <c r="K639" s="10"/>
      <c r="L639" s="272"/>
      <c r="M639" s="272"/>
      <c r="N639" s="273"/>
      <c r="O639" s="273"/>
      <c r="P639" s="28"/>
      <c r="Q639" s="28"/>
      <c r="R639" s="28"/>
    </row>
    <row r="640" spans="1:18" s="26" customFormat="1" ht="30" customHeight="1" x14ac:dyDescent="0.25">
      <c r="A640" s="73">
        <v>90202</v>
      </c>
      <c r="B640" s="367" t="s">
        <v>891</v>
      </c>
      <c r="C640" s="368"/>
      <c r="D640" s="327" t="s">
        <v>332</v>
      </c>
      <c r="E640" s="328"/>
      <c r="F640" s="74" t="s">
        <v>307</v>
      </c>
      <c r="G640" s="75" t="s">
        <v>355</v>
      </c>
      <c r="H640" s="76">
        <v>0</v>
      </c>
      <c r="I640" s="287">
        <v>0</v>
      </c>
      <c r="J640" s="322">
        <v>2890</v>
      </c>
      <c r="K640" s="10"/>
      <c r="L640" s="272"/>
      <c r="M640" s="272"/>
      <c r="N640" s="273"/>
      <c r="O640" s="273"/>
      <c r="P640" s="28"/>
      <c r="Q640" s="28"/>
      <c r="R640" s="28"/>
    </row>
    <row r="641" spans="1:18" s="26" customFormat="1" ht="30" customHeight="1" x14ac:dyDescent="0.25">
      <c r="A641" s="82">
        <v>90203</v>
      </c>
      <c r="B641" s="369" t="s">
        <v>892</v>
      </c>
      <c r="C641" s="370"/>
      <c r="D641" s="336" t="s">
        <v>332</v>
      </c>
      <c r="E641" s="337"/>
      <c r="F641" s="83" t="s">
        <v>307</v>
      </c>
      <c r="G641" s="84" t="s">
        <v>355</v>
      </c>
      <c r="H641" s="85">
        <v>0</v>
      </c>
      <c r="I641" s="289">
        <v>0</v>
      </c>
      <c r="J641" s="322">
        <v>2730</v>
      </c>
      <c r="K641" s="10"/>
      <c r="L641" s="272"/>
      <c r="M641" s="272"/>
      <c r="N641" s="273"/>
      <c r="O641" s="273"/>
      <c r="P641" s="28"/>
      <c r="Q641" s="28"/>
      <c r="R641" s="28"/>
    </row>
    <row r="642" spans="1:18" ht="30" customHeight="1" x14ac:dyDescent="0.25">
      <c r="A642" s="127" t="s">
        <v>147</v>
      </c>
      <c r="B642" s="120"/>
      <c r="C642" s="120"/>
      <c r="D642" s="121"/>
      <c r="E642" s="121"/>
      <c r="F642" s="122"/>
      <c r="G642" s="123"/>
      <c r="H642" s="124"/>
      <c r="I642" s="298"/>
      <c r="J642" s="322"/>
      <c r="K642" s="10"/>
      <c r="L642" s="272"/>
      <c r="M642" s="272"/>
      <c r="N642" s="273"/>
      <c r="O642" s="273"/>
      <c r="P642" s="7"/>
      <c r="Q642" s="7"/>
      <c r="R642" s="7"/>
    </row>
    <row r="643" spans="1:18" ht="30" customHeight="1" x14ac:dyDescent="0.25">
      <c r="A643" s="128">
        <v>90302</v>
      </c>
      <c r="B643" s="369" t="s">
        <v>893</v>
      </c>
      <c r="C643" s="370"/>
      <c r="D643" s="336" t="s">
        <v>894</v>
      </c>
      <c r="E643" s="337"/>
      <c r="F643" s="83" t="s">
        <v>316</v>
      </c>
      <c r="G643" s="84" t="s">
        <v>895</v>
      </c>
      <c r="H643" s="85">
        <v>0</v>
      </c>
      <c r="I643" s="289">
        <v>0</v>
      </c>
      <c r="J643" s="322">
        <v>4100</v>
      </c>
      <c r="K643" s="10"/>
      <c r="L643" s="272"/>
      <c r="M643" s="272"/>
      <c r="N643" s="273"/>
      <c r="O643" s="273"/>
      <c r="P643" s="7"/>
      <c r="Q643" s="7"/>
      <c r="R643" s="7"/>
    </row>
    <row r="644" spans="1:18" s="26" customFormat="1" ht="30" customHeight="1" x14ac:dyDescent="0.25">
      <c r="A644" s="8" t="s">
        <v>148</v>
      </c>
      <c r="B644" s="9"/>
      <c r="C644" s="9"/>
      <c r="D644" s="9"/>
      <c r="E644" s="9"/>
      <c r="F644" s="9"/>
      <c r="G644" s="9"/>
      <c r="H644" s="9">
        <v>0</v>
      </c>
      <c r="I644" s="9"/>
      <c r="J644" s="322"/>
      <c r="K644" s="10"/>
      <c r="L644" s="272"/>
      <c r="M644" s="272"/>
      <c r="N644" s="273"/>
      <c r="O644" s="273"/>
      <c r="P644" s="28"/>
      <c r="Q644" s="28"/>
      <c r="R644" s="28"/>
    </row>
    <row r="645" spans="1:18" s="26" customFormat="1" ht="30" customHeight="1" x14ac:dyDescent="0.25">
      <c r="A645" s="60">
        <v>100001</v>
      </c>
      <c r="B645" s="367" t="s">
        <v>896</v>
      </c>
      <c r="C645" s="368"/>
      <c r="D645" s="327" t="s">
        <v>897</v>
      </c>
      <c r="E645" s="328"/>
      <c r="F645" s="61" t="s">
        <v>307</v>
      </c>
      <c r="G645" s="62" t="s">
        <v>305</v>
      </c>
      <c r="H645" s="64">
        <v>232</v>
      </c>
      <c r="I645" s="284">
        <v>0</v>
      </c>
      <c r="J645" s="322">
        <v>250</v>
      </c>
      <c r="K645" s="10"/>
      <c r="L645" s="272"/>
      <c r="M645" s="272"/>
      <c r="N645" s="273"/>
      <c r="O645" s="273"/>
      <c r="P645" s="28"/>
      <c r="Q645" s="28"/>
      <c r="R645" s="28"/>
    </row>
    <row r="646" spans="1:18" s="26" customFormat="1" ht="30" customHeight="1" x14ac:dyDescent="0.25">
      <c r="A646" s="77">
        <v>100002</v>
      </c>
      <c r="B646" s="373" t="s">
        <v>898</v>
      </c>
      <c r="C646" s="374"/>
      <c r="D646" s="332" t="s">
        <v>897</v>
      </c>
      <c r="E646" s="333"/>
      <c r="F646" s="78" t="s">
        <v>307</v>
      </c>
      <c r="G646" s="79" t="s">
        <v>305</v>
      </c>
      <c r="H646" s="80">
        <v>242</v>
      </c>
      <c r="I646" s="288">
        <v>0</v>
      </c>
      <c r="J646" s="322">
        <v>270</v>
      </c>
      <c r="K646" s="10"/>
      <c r="L646" s="272"/>
      <c r="M646" s="272"/>
      <c r="N646" s="273"/>
      <c r="O646" s="273"/>
      <c r="P646" s="28"/>
      <c r="Q646" s="28"/>
      <c r="R646" s="28"/>
    </row>
    <row r="647" spans="1:18" s="26" customFormat="1" ht="30" customHeight="1" x14ac:dyDescent="0.25">
      <c r="A647" s="77">
        <v>100003</v>
      </c>
      <c r="B647" s="373" t="s">
        <v>899</v>
      </c>
      <c r="C647" s="374"/>
      <c r="D647" s="332" t="s">
        <v>897</v>
      </c>
      <c r="E647" s="333"/>
      <c r="F647" s="78" t="s">
        <v>307</v>
      </c>
      <c r="G647" s="79" t="s">
        <v>305</v>
      </c>
      <c r="H647" s="80">
        <v>316</v>
      </c>
      <c r="I647" s="288">
        <v>0</v>
      </c>
      <c r="J647" s="322">
        <v>385</v>
      </c>
      <c r="K647" s="10"/>
      <c r="L647" s="272"/>
      <c r="M647" s="272"/>
      <c r="N647" s="273"/>
      <c r="O647" s="273"/>
      <c r="P647" s="28"/>
      <c r="Q647" s="28"/>
      <c r="R647" s="28"/>
    </row>
    <row r="648" spans="1:18" s="26" customFormat="1" ht="30" customHeight="1" x14ac:dyDescent="0.25">
      <c r="A648" s="77">
        <v>100004</v>
      </c>
      <c r="B648" s="373" t="s">
        <v>900</v>
      </c>
      <c r="C648" s="374"/>
      <c r="D648" s="332" t="s">
        <v>897</v>
      </c>
      <c r="E648" s="333"/>
      <c r="F648" s="78" t="s">
        <v>307</v>
      </c>
      <c r="G648" s="79" t="s">
        <v>305</v>
      </c>
      <c r="H648" s="80">
        <v>190</v>
      </c>
      <c r="I648" s="288">
        <v>0</v>
      </c>
      <c r="J648" s="322">
        <v>200</v>
      </c>
      <c r="K648" s="10"/>
      <c r="L648" s="272"/>
      <c r="M648" s="272"/>
      <c r="N648" s="273"/>
      <c r="O648" s="273"/>
      <c r="P648" s="28"/>
      <c r="Q648" s="28"/>
      <c r="R648" s="28"/>
    </row>
    <row r="649" spans="1:18" s="26" customFormat="1" ht="30" customHeight="1" x14ac:dyDescent="0.25">
      <c r="A649" s="77">
        <v>100005</v>
      </c>
      <c r="B649" s="373" t="s">
        <v>901</v>
      </c>
      <c r="C649" s="374"/>
      <c r="D649" s="332" t="s">
        <v>897</v>
      </c>
      <c r="E649" s="333"/>
      <c r="F649" s="78" t="s">
        <v>307</v>
      </c>
      <c r="G649" s="79" t="s">
        <v>305</v>
      </c>
      <c r="H649" s="80">
        <v>182</v>
      </c>
      <c r="I649" s="288">
        <v>0</v>
      </c>
      <c r="J649" s="322">
        <v>250</v>
      </c>
      <c r="K649" s="10"/>
      <c r="L649" s="272"/>
      <c r="M649" s="272"/>
      <c r="N649" s="273"/>
      <c r="O649" s="273"/>
      <c r="P649" s="28"/>
      <c r="Q649" s="28"/>
      <c r="R649" s="28"/>
    </row>
    <row r="650" spans="1:18" s="26" customFormat="1" ht="30" customHeight="1" x14ac:dyDescent="0.25">
      <c r="A650" s="77">
        <v>100006</v>
      </c>
      <c r="B650" s="373" t="s">
        <v>902</v>
      </c>
      <c r="C650" s="374"/>
      <c r="D650" s="332" t="s">
        <v>897</v>
      </c>
      <c r="E650" s="333"/>
      <c r="F650" s="78" t="s">
        <v>307</v>
      </c>
      <c r="G650" s="79" t="s">
        <v>305</v>
      </c>
      <c r="H650" s="80">
        <v>968</v>
      </c>
      <c r="I650" s="288">
        <v>0</v>
      </c>
      <c r="J650" s="322">
        <v>870</v>
      </c>
      <c r="K650" s="10"/>
      <c r="L650" s="272"/>
      <c r="M650" s="272"/>
      <c r="N650" s="273"/>
      <c r="O650" s="273"/>
      <c r="P650" s="28"/>
      <c r="Q650" s="28"/>
      <c r="R650" s="28"/>
    </row>
    <row r="651" spans="1:18" s="26" customFormat="1" ht="30" customHeight="1" x14ac:dyDescent="0.25">
      <c r="A651" s="77">
        <v>100007</v>
      </c>
      <c r="B651" s="373" t="s">
        <v>903</v>
      </c>
      <c r="C651" s="374"/>
      <c r="D651" s="332" t="s">
        <v>897</v>
      </c>
      <c r="E651" s="333"/>
      <c r="F651" s="78" t="s">
        <v>307</v>
      </c>
      <c r="G651" s="79" t="s">
        <v>305</v>
      </c>
      <c r="H651" s="80">
        <v>1176</v>
      </c>
      <c r="I651" s="288">
        <v>0</v>
      </c>
      <c r="J651" s="322">
        <v>1135</v>
      </c>
      <c r="K651" s="10"/>
      <c r="L651" s="272"/>
      <c r="M651" s="272"/>
      <c r="N651" s="273"/>
      <c r="O651" s="273"/>
      <c r="P651" s="28"/>
      <c r="Q651" s="28"/>
      <c r="R651" s="28"/>
    </row>
    <row r="652" spans="1:18" s="26" customFormat="1" ht="30" customHeight="1" x14ac:dyDescent="0.25">
      <c r="A652" s="77">
        <v>100013</v>
      </c>
      <c r="B652" s="373" t="s">
        <v>904</v>
      </c>
      <c r="C652" s="374"/>
      <c r="D652" s="332" t="s">
        <v>897</v>
      </c>
      <c r="E652" s="333"/>
      <c r="F652" s="78" t="s">
        <v>307</v>
      </c>
      <c r="G652" s="79" t="s">
        <v>628</v>
      </c>
      <c r="H652" s="80">
        <v>0</v>
      </c>
      <c r="I652" s="288">
        <v>0</v>
      </c>
      <c r="J652" s="322">
        <v>1925</v>
      </c>
      <c r="K652" s="10"/>
      <c r="L652" s="272"/>
      <c r="M652" s="272"/>
      <c r="N652" s="273"/>
      <c r="O652" s="273"/>
      <c r="P652" s="28"/>
      <c r="Q652" s="28"/>
      <c r="R652" s="28"/>
    </row>
    <row r="653" spans="1:18" s="26" customFormat="1" ht="30" customHeight="1" x14ac:dyDescent="0.25">
      <c r="A653" s="65">
        <v>100014</v>
      </c>
      <c r="B653" s="369" t="s">
        <v>905</v>
      </c>
      <c r="C653" s="370"/>
      <c r="D653" s="336" t="s">
        <v>897</v>
      </c>
      <c r="E653" s="337"/>
      <c r="F653" s="66" t="s">
        <v>307</v>
      </c>
      <c r="G653" s="67" t="s">
        <v>628</v>
      </c>
      <c r="H653" s="68">
        <v>0</v>
      </c>
      <c r="I653" s="285">
        <v>0</v>
      </c>
      <c r="J653" s="322">
        <v>2570</v>
      </c>
      <c r="K653" s="10"/>
      <c r="L653" s="272"/>
      <c r="M653" s="272"/>
      <c r="N653" s="273"/>
      <c r="O653" s="273"/>
      <c r="P653" s="28"/>
      <c r="Q653" s="28"/>
      <c r="R653" s="28"/>
    </row>
    <row r="654" spans="1:18" s="26" customFormat="1" ht="30" customHeight="1" x14ac:dyDescent="0.25">
      <c r="A654" s="8" t="s">
        <v>149</v>
      </c>
      <c r="B654" s="9"/>
      <c r="C654" s="9"/>
      <c r="D654" s="9"/>
      <c r="E654" s="9"/>
      <c r="F654" s="9"/>
      <c r="G654" s="9"/>
      <c r="H654" s="9">
        <v>0</v>
      </c>
      <c r="I654" s="9"/>
      <c r="J654" s="322"/>
      <c r="K654" s="10"/>
      <c r="L654" s="272"/>
      <c r="M654" s="272"/>
      <c r="N654" s="273"/>
      <c r="O654" s="273"/>
      <c r="P654" s="28"/>
      <c r="Q654" s="28"/>
      <c r="R654" s="28"/>
    </row>
    <row r="655" spans="1:18" s="26" customFormat="1" ht="30" customHeight="1" x14ac:dyDescent="0.25">
      <c r="A655" s="8" t="s">
        <v>150</v>
      </c>
      <c r="B655" s="9"/>
      <c r="C655" s="9"/>
      <c r="D655" s="9"/>
      <c r="E655" s="9"/>
      <c r="F655" s="9"/>
      <c r="G655" s="9"/>
      <c r="H655" s="9">
        <v>0</v>
      </c>
      <c r="I655" s="9"/>
      <c r="J655" s="322"/>
      <c r="K655" s="10"/>
      <c r="L655" s="272"/>
      <c r="M655" s="272"/>
      <c r="N655" s="273"/>
      <c r="O655" s="273"/>
      <c r="P655" s="28"/>
      <c r="Q655" s="28"/>
      <c r="R655" s="28"/>
    </row>
    <row r="656" spans="1:18" s="26" customFormat="1" ht="30" customHeight="1" x14ac:dyDescent="0.25">
      <c r="A656" s="73">
        <v>110001</v>
      </c>
      <c r="B656" s="361" t="s">
        <v>906</v>
      </c>
      <c r="C656" s="361"/>
      <c r="D656" s="353" t="s">
        <v>331</v>
      </c>
      <c r="E656" s="353"/>
      <c r="F656" s="74" t="s">
        <v>304</v>
      </c>
      <c r="G656" s="75" t="s">
        <v>305</v>
      </c>
      <c r="H656" s="76">
        <v>450</v>
      </c>
      <c r="I656" s="287">
        <v>0</v>
      </c>
      <c r="J656" s="322">
        <v>540</v>
      </c>
      <c r="K656" s="10"/>
      <c r="L656" s="272"/>
      <c r="M656" s="272"/>
      <c r="N656" s="273"/>
      <c r="O656" s="273"/>
      <c r="P656" s="28"/>
      <c r="Q656" s="28"/>
      <c r="R656" s="28"/>
    </row>
    <row r="657" spans="1:18" s="26" customFormat="1" ht="30" customHeight="1" x14ac:dyDescent="0.25">
      <c r="A657" s="77">
        <v>110003</v>
      </c>
      <c r="B657" s="358" t="s">
        <v>907</v>
      </c>
      <c r="C657" s="358"/>
      <c r="D657" s="355" t="s">
        <v>331</v>
      </c>
      <c r="E657" s="355"/>
      <c r="F657" s="78" t="s">
        <v>571</v>
      </c>
      <c r="G657" s="79" t="s">
        <v>305</v>
      </c>
      <c r="H657" s="80">
        <v>832</v>
      </c>
      <c r="I657" s="288">
        <v>0</v>
      </c>
      <c r="J657" s="322">
        <v>640</v>
      </c>
      <c r="K657" s="10"/>
      <c r="L657" s="272"/>
      <c r="M657" s="272"/>
      <c r="N657" s="273"/>
      <c r="O657" s="273"/>
      <c r="P657" s="28"/>
      <c r="Q657" s="28"/>
      <c r="R657" s="28"/>
    </row>
    <row r="658" spans="1:18" s="26" customFormat="1" ht="30" customHeight="1" x14ac:dyDescent="0.25">
      <c r="A658" s="77">
        <v>110006</v>
      </c>
      <c r="B658" s="358" t="s">
        <v>908</v>
      </c>
      <c r="C658" s="358"/>
      <c r="D658" s="355" t="s">
        <v>331</v>
      </c>
      <c r="E658" s="355"/>
      <c r="F658" s="78" t="s">
        <v>307</v>
      </c>
      <c r="G658" s="79" t="s">
        <v>305</v>
      </c>
      <c r="H658" s="80">
        <v>376</v>
      </c>
      <c r="I658" s="288">
        <v>0</v>
      </c>
      <c r="J658" s="322">
        <v>520</v>
      </c>
      <c r="K658" s="10"/>
      <c r="L658" s="272"/>
      <c r="M658" s="272"/>
      <c r="N658" s="273"/>
      <c r="O658" s="273"/>
      <c r="P658" s="28"/>
      <c r="Q658" s="28"/>
      <c r="R658" s="28"/>
    </row>
    <row r="659" spans="1:18" s="26" customFormat="1" ht="30" customHeight="1" x14ac:dyDescent="0.25">
      <c r="A659" s="77">
        <v>110007</v>
      </c>
      <c r="B659" s="358" t="s">
        <v>909</v>
      </c>
      <c r="C659" s="358"/>
      <c r="D659" s="355" t="s">
        <v>331</v>
      </c>
      <c r="E659" s="355"/>
      <c r="F659" s="78" t="s">
        <v>307</v>
      </c>
      <c r="G659" s="79" t="s">
        <v>305</v>
      </c>
      <c r="H659" s="80">
        <v>220</v>
      </c>
      <c r="I659" s="288">
        <v>0</v>
      </c>
      <c r="J659" s="322">
        <v>250</v>
      </c>
      <c r="K659" s="10"/>
      <c r="L659" s="272"/>
      <c r="M659" s="272"/>
      <c r="N659" s="273"/>
      <c r="O659" s="273"/>
      <c r="P659" s="28"/>
      <c r="Q659" s="28"/>
      <c r="R659" s="28"/>
    </row>
    <row r="660" spans="1:18" s="26" customFormat="1" ht="30" customHeight="1" x14ac:dyDescent="0.25">
      <c r="A660" s="77">
        <v>110008</v>
      </c>
      <c r="B660" s="358" t="s">
        <v>910</v>
      </c>
      <c r="C660" s="358"/>
      <c r="D660" s="355" t="s">
        <v>331</v>
      </c>
      <c r="E660" s="355"/>
      <c r="F660" s="78" t="s">
        <v>307</v>
      </c>
      <c r="G660" s="79" t="s">
        <v>305</v>
      </c>
      <c r="H660" s="80">
        <v>288</v>
      </c>
      <c r="I660" s="288">
        <v>0</v>
      </c>
      <c r="J660" s="322">
        <v>288</v>
      </c>
      <c r="K660" s="10"/>
      <c r="L660" s="272"/>
      <c r="M660" s="272"/>
      <c r="N660" s="273"/>
      <c r="O660" s="273"/>
      <c r="P660" s="28"/>
      <c r="Q660" s="28"/>
      <c r="R660" s="28"/>
    </row>
    <row r="661" spans="1:18" s="26" customFormat="1" ht="30" customHeight="1" x14ac:dyDescent="0.25">
      <c r="A661" s="77">
        <v>110012</v>
      </c>
      <c r="B661" s="358" t="s">
        <v>911</v>
      </c>
      <c r="C661" s="358"/>
      <c r="D661" s="355" t="s">
        <v>331</v>
      </c>
      <c r="E661" s="355"/>
      <c r="F661" s="78" t="s">
        <v>307</v>
      </c>
      <c r="G661" s="79" t="s">
        <v>305</v>
      </c>
      <c r="H661" s="80">
        <v>158</v>
      </c>
      <c r="I661" s="288">
        <v>0</v>
      </c>
      <c r="J661" s="322">
        <v>190</v>
      </c>
      <c r="K661" s="10"/>
      <c r="L661" s="272"/>
      <c r="M661" s="272"/>
      <c r="N661" s="273"/>
      <c r="O661" s="273"/>
      <c r="P661" s="28"/>
      <c r="Q661" s="28"/>
      <c r="R661" s="28"/>
    </row>
    <row r="662" spans="1:18" s="26" customFormat="1" ht="30" customHeight="1" x14ac:dyDescent="0.25">
      <c r="A662" s="77">
        <v>110013</v>
      </c>
      <c r="B662" s="358" t="s">
        <v>912</v>
      </c>
      <c r="C662" s="358"/>
      <c r="D662" s="355" t="s">
        <v>331</v>
      </c>
      <c r="E662" s="355"/>
      <c r="F662" s="78" t="s">
        <v>307</v>
      </c>
      <c r="G662" s="79" t="s">
        <v>305</v>
      </c>
      <c r="H662" s="80">
        <v>348</v>
      </c>
      <c r="I662" s="288">
        <v>0</v>
      </c>
      <c r="J662" s="322">
        <v>300</v>
      </c>
      <c r="K662" s="10"/>
      <c r="L662" s="272"/>
      <c r="M662" s="272"/>
      <c r="N662" s="273"/>
      <c r="O662" s="273"/>
      <c r="P662" s="28"/>
      <c r="Q662" s="28"/>
      <c r="R662" s="28"/>
    </row>
    <row r="663" spans="1:18" s="26" customFormat="1" ht="30" customHeight="1" x14ac:dyDescent="0.25">
      <c r="A663" s="103">
        <v>110014</v>
      </c>
      <c r="B663" s="358" t="s">
        <v>913</v>
      </c>
      <c r="C663" s="358"/>
      <c r="D663" s="355" t="s">
        <v>331</v>
      </c>
      <c r="E663" s="355"/>
      <c r="F663" s="78" t="s">
        <v>307</v>
      </c>
      <c r="G663" s="79" t="s">
        <v>305</v>
      </c>
      <c r="H663" s="80">
        <v>272</v>
      </c>
      <c r="I663" s="288">
        <v>0</v>
      </c>
      <c r="J663" s="322">
        <v>220</v>
      </c>
      <c r="K663" s="10"/>
      <c r="L663" s="272"/>
      <c r="M663" s="272"/>
      <c r="N663" s="273"/>
      <c r="O663" s="273"/>
      <c r="P663" s="28"/>
      <c r="Q663" s="28"/>
      <c r="R663" s="28"/>
    </row>
    <row r="664" spans="1:18" s="26" customFormat="1" ht="30" customHeight="1" x14ac:dyDescent="0.25">
      <c r="A664" s="77">
        <v>110015</v>
      </c>
      <c r="B664" s="358" t="s">
        <v>914</v>
      </c>
      <c r="C664" s="358"/>
      <c r="D664" s="355" t="s">
        <v>331</v>
      </c>
      <c r="E664" s="355"/>
      <c r="F664" s="78" t="s">
        <v>304</v>
      </c>
      <c r="G664" s="79" t="s">
        <v>411</v>
      </c>
      <c r="H664" s="80">
        <v>1276</v>
      </c>
      <c r="I664" s="288">
        <v>0</v>
      </c>
      <c r="J664" s="322">
        <v>755</v>
      </c>
      <c r="K664" s="10"/>
      <c r="L664" s="272"/>
      <c r="M664" s="272"/>
      <c r="N664" s="273"/>
      <c r="O664" s="273"/>
      <c r="P664" s="28"/>
      <c r="Q664" s="28"/>
      <c r="R664" s="28"/>
    </row>
    <row r="665" spans="1:18" s="26" customFormat="1" ht="30" customHeight="1" x14ac:dyDescent="0.25">
      <c r="A665" s="77">
        <v>110016</v>
      </c>
      <c r="B665" s="358" t="s">
        <v>915</v>
      </c>
      <c r="C665" s="358"/>
      <c r="D665" s="355" t="s">
        <v>331</v>
      </c>
      <c r="E665" s="355"/>
      <c r="F665" s="78" t="s">
        <v>304</v>
      </c>
      <c r="G665" s="79" t="s">
        <v>411</v>
      </c>
      <c r="H665" s="80">
        <v>660</v>
      </c>
      <c r="I665" s="288">
        <v>0</v>
      </c>
      <c r="J665" s="322">
        <v>650</v>
      </c>
      <c r="K665" s="10"/>
      <c r="L665" s="272"/>
      <c r="M665" s="272"/>
      <c r="N665" s="273"/>
      <c r="O665" s="273"/>
      <c r="P665" s="28"/>
      <c r="Q665" s="28"/>
      <c r="R665" s="28"/>
    </row>
    <row r="666" spans="1:18" s="26" customFormat="1" ht="30" customHeight="1" x14ac:dyDescent="0.25">
      <c r="A666" s="77">
        <v>110018</v>
      </c>
      <c r="B666" s="358" t="s">
        <v>916</v>
      </c>
      <c r="C666" s="358"/>
      <c r="D666" s="355" t="s">
        <v>331</v>
      </c>
      <c r="E666" s="355"/>
      <c r="F666" s="78" t="s">
        <v>304</v>
      </c>
      <c r="G666" s="79" t="s">
        <v>411</v>
      </c>
      <c r="H666" s="80">
        <v>0</v>
      </c>
      <c r="I666" s="288">
        <v>0</v>
      </c>
      <c r="J666" s="322">
        <v>730</v>
      </c>
      <c r="K666" s="10"/>
      <c r="L666" s="272"/>
      <c r="M666" s="272"/>
      <c r="N666" s="273"/>
      <c r="O666" s="273"/>
      <c r="P666" s="28"/>
      <c r="Q666" s="28"/>
      <c r="R666" s="28"/>
    </row>
    <row r="667" spans="1:18" s="26" customFormat="1" ht="30" customHeight="1" x14ac:dyDescent="0.25">
      <c r="A667" s="8" t="s">
        <v>145</v>
      </c>
      <c r="B667" s="9"/>
      <c r="C667" s="9"/>
      <c r="D667" s="9"/>
      <c r="E667" s="9"/>
      <c r="F667" s="9"/>
      <c r="G667" s="9"/>
      <c r="H667" s="9">
        <v>0</v>
      </c>
      <c r="I667" s="9"/>
      <c r="J667" s="322"/>
      <c r="K667" s="10"/>
      <c r="L667" s="272"/>
      <c r="M667" s="272"/>
      <c r="N667" s="273"/>
      <c r="O667" s="273"/>
      <c r="P667" s="28"/>
      <c r="Q667" s="28"/>
      <c r="R667" s="28"/>
    </row>
    <row r="668" spans="1:18" s="26" customFormat="1" ht="30" customHeight="1" x14ac:dyDescent="0.25">
      <c r="A668" s="60">
        <v>110101</v>
      </c>
      <c r="B668" s="367" t="s">
        <v>917</v>
      </c>
      <c r="C668" s="368"/>
      <c r="D668" s="327" t="s">
        <v>918</v>
      </c>
      <c r="E668" s="328"/>
      <c r="F668" s="61" t="s">
        <v>307</v>
      </c>
      <c r="G668" s="62" t="s">
        <v>305</v>
      </c>
      <c r="H668" s="64">
        <v>218</v>
      </c>
      <c r="I668" s="284">
        <v>0</v>
      </c>
      <c r="J668" s="322">
        <v>290</v>
      </c>
      <c r="K668" s="10"/>
      <c r="L668" s="272"/>
      <c r="M668" s="272"/>
      <c r="N668" s="273"/>
      <c r="O668" s="273"/>
      <c r="P668" s="28"/>
      <c r="Q668" s="28"/>
      <c r="R668" s="28"/>
    </row>
    <row r="669" spans="1:18" s="26" customFormat="1" ht="30" customHeight="1" x14ac:dyDescent="0.25">
      <c r="A669" s="77">
        <v>110102</v>
      </c>
      <c r="B669" s="373" t="s">
        <v>919</v>
      </c>
      <c r="C669" s="374"/>
      <c r="D669" s="332" t="s">
        <v>372</v>
      </c>
      <c r="E669" s="333"/>
      <c r="F669" s="78" t="s">
        <v>307</v>
      </c>
      <c r="G669" s="79" t="s">
        <v>305</v>
      </c>
      <c r="H669" s="80">
        <v>474</v>
      </c>
      <c r="I669" s="288">
        <v>0</v>
      </c>
      <c r="J669" s="322">
        <v>370</v>
      </c>
      <c r="K669" s="10"/>
      <c r="L669" s="272"/>
      <c r="M669" s="272"/>
      <c r="N669" s="273"/>
      <c r="O669" s="273"/>
      <c r="P669" s="28"/>
      <c r="Q669" s="28"/>
      <c r="R669" s="28"/>
    </row>
    <row r="670" spans="1:18" s="26" customFormat="1" ht="30" customHeight="1" x14ac:dyDescent="0.25">
      <c r="A670" s="77">
        <v>110103</v>
      </c>
      <c r="B670" s="373" t="s">
        <v>920</v>
      </c>
      <c r="C670" s="374"/>
      <c r="D670" s="332" t="s">
        <v>372</v>
      </c>
      <c r="E670" s="333"/>
      <c r="F670" s="78" t="s">
        <v>307</v>
      </c>
      <c r="G670" s="79" t="s">
        <v>305</v>
      </c>
      <c r="H670" s="80">
        <v>576</v>
      </c>
      <c r="I670" s="288">
        <v>0</v>
      </c>
      <c r="J670" s="322">
        <v>470</v>
      </c>
      <c r="K670" s="10"/>
      <c r="L670" s="272"/>
      <c r="M670" s="272"/>
      <c r="N670" s="273"/>
      <c r="O670" s="273"/>
      <c r="P670" s="28"/>
      <c r="Q670" s="28"/>
      <c r="R670" s="28"/>
    </row>
    <row r="671" spans="1:18" s="26" customFormat="1" ht="30" customHeight="1" x14ac:dyDescent="0.25">
      <c r="A671" s="77">
        <v>110104</v>
      </c>
      <c r="B671" s="373" t="s">
        <v>921</v>
      </c>
      <c r="C671" s="374"/>
      <c r="D671" s="332" t="s">
        <v>922</v>
      </c>
      <c r="E671" s="333"/>
      <c r="F671" s="78" t="s">
        <v>307</v>
      </c>
      <c r="G671" s="79" t="s">
        <v>305</v>
      </c>
      <c r="H671" s="80">
        <v>290</v>
      </c>
      <c r="I671" s="288">
        <v>0</v>
      </c>
      <c r="J671" s="322">
        <v>400</v>
      </c>
      <c r="K671" s="10"/>
      <c r="L671" s="272"/>
      <c r="M671" s="272"/>
      <c r="N671" s="273"/>
      <c r="O671" s="273"/>
      <c r="P671" s="28"/>
      <c r="Q671" s="28"/>
      <c r="R671" s="28"/>
    </row>
    <row r="672" spans="1:18" s="26" customFormat="1" ht="30" customHeight="1" x14ac:dyDescent="0.25">
      <c r="A672" s="77">
        <v>110105</v>
      </c>
      <c r="B672" s="373" t="s">
        <v>923</v>
      </c>
      <c r="C672" s="374"/>
      <c r="D672" s="332" t="s">
        <v>372</v>
      </c>
      <c r="E672" s="333"/>
      <c r="F672" s="78" t="s">
        <v>307</v>
      </c>
      <c r="G672" s="79" t="s">
        <v>305</v>
      </c>
      <c r="H672" s="80">
        <v>662</v>
      </c>
      <c r="I672" s="288">
        <v>0</v>
      </c>
      <c r="J672" s="322">
        <v>520</v>
      </c>
      <c r="K672" s="10"/>
      <c r="L672" s="272"/>
      <c r="M672" s="272"/>
      <c r="N672" s="273"/>
      <c r="O672" s="273"/>
      <c r="P672" s="28"/>
      <c r="Q672" s="28"/>
      <c r="R672" s="28"/>
    </row>
    <row r="673" spans="1:18" s="26" customFormat="1" ht="30" customHeight="1" x14ac:dyDescent="0.25">
      <c r="A673" s="65">
        <v>110106</v>
      </c>
      <c r="B673" s="369" t="s">
        <v>924</v>
      </c>
      <c r="C673" s="370"/>
      <c r="D673" s="336" t="s">
        <v>372</v>
      </c>
      <c r="E673" s="337"/>
      <c r="F673" s="66" t="s">
        <v>307</v>
      </c>
      <c r="G673" s="67" t="s">
        <v>305</v>
      </c>
      <c r="H673" s="68">
        <v>248</v>
      </c>
      <c r="I673" s="285">
        <v>0</v>
      </c>
      <c r="J673" s="322">
        <v>280</v>
      </c>
      <c r="K673" s="10"/>
      <c r="L673" s="272"/>
      <c r="M673" s="272"/>
      <c r="N673" s="273"/>
      <c r="O673" s="273"/>
      <c r="P673" s="28"/>
      <c r="Q673" s="28"/>
      <c r="R673" s="28"/>
    </row>
    <row r="674" spans="1:18" s="26" customFormat="1" ht="30" customHeight="1" x14ac:dyDescent="0.25">
      <c r="A674" s="8" t="s">
        <v>151</v>
      </c>
      <c r="B674" s="9"/>
      <c r="C674" s="9"/>
      <c r="D674" s="9"/>
      <c r="E674" s="9"/>
      <c r="F674" s="9"/>
      <c r="G674" s="9"/>
      <c r="H674" s="9">
        <v>0</v>
      </c>
      <c r="I674" s="9"/>
      <c r="J674" s="322"/>
      <c r="K674" s="10"/>
      <c r="L674" s="272"/>
      <c r="M674" s="272"/>
      <c r="N674" s="273"/>
      <c r="O674" s="273"/>
      <c r="P674" s="28"/>
      <c r="Q674" s="28"/>
      <c r="R674" s="28"/>
    </row>
    <row r="675" spans="1:18" s="26" customFormat="1" ht="30" customHeight="1" x14ac:dyDescent="0.25">
      <c r="A675" s="73">
        <v>110201</v>
      </c>
      <c r="B675" s="367" t="s">
        <v>925</v>
      </c>
      <c r="C675" s="368"/>
      <c r="D675" s="327" t="s">
        <v>332</v>
      </c>
      <c r="E675" s="328"/>
      <c r="F675" s="74" t="s">
        <v>304</v>
      </c>
      <c r="G675" s="75" t="s">
        <v>305</v>
      </c>
      <c r="H675" s="76">
        <v>406</v>
      </c>
      <c r="I675" s="287">
        <v>0</v>
      </c>
      <c r="J675" s="322">
        <v>430</v>
      </c>
      <c r="K675" s="10"/>
      <c r="L675" s="272"/>
      <c r="M675" s="272"/>
      <c r="N675" s="273"/>
      <c r="O675" s="273"/>
      <c r="P675" s="28"/>
      <c r="Q675" s="28"/>
      <c r="R675" s="28"/>
    </row>
    <row r="676" spans="1:18" s="26" customFormat="1" ht="30" customHeight="1" x14ac:dyDescent="0.25">
      <c r="A676" s="77">
        <v>110202</v>
      </c>
      <c r="B676" s="373" t="s">
        <v>926</v>
      </c>
      <c r="C676" s="374"/>
      <c r="D676" s="332" t="s">
        <v>332</v>
      </c>
      <c r="E676" s="333"/>
      <c r="F676" s="78" t="s">
        <v>304</v>
      </c>
      <c r="G676" s="79" t="s">
        <v>305</v>
      </c>
      <c r="H676" s="64">
        <v>446</v>
      </c>
      <c r="I676" s="288">
        <v>0</v>
      </c>
      <c r="J676" s="322">
        <v>550</v>
      </c>
      <c r="K676" s="10"/>
      <c r="L676" s="272"/>
      <c r="M676" s="272"/>
      <c r="N676" s="273"/>
      <c r="O676" s="273"/>
      <c r="P676" s="28"/>
      <c r="Q676" s="28"/>
      <c r="R676" s="28"/>
    </row>
    <row r="677" spans="1:18" s="26" customFormat="1" ht="30" customHeight="1" x14ac:dyDescent="0.25">
      <c r="A677" s="77">
        <v>110203</v>
      </c>
      <c r="B677" s="373" t="s">
        <v>927</v>
      </c>
      <c r="C677" s="374"/>
      <c r="D677" s="332" t="s">
        <v>332</v>
      </c>
      <c r="E677" s="333"/>
      <c r="F677" s="78" t="s">
        <v>304</v>
      </c>
      <c r="G677" s="79" t="s">
        <v>305</v>
      </c>
      <c r="H677" s="64">
        <v>182</v>
      </c>
      <c r="I677" s="288">
        <v>0</v>
      </c>
      <c r="J677" s="322">
        <v>450</v>
      </c>
      <c r="K677" s="10"/>
      <c r="L677" s="272"/>
      <c r="M677" s="272"/>
      <c r="N677" s="273"/>
      <c r="O677" s="273"/>
      <c r="P677" s="28"/>
      <c r="Q677" s="28"/>
      <c r="R677" s="28"/>
    </row>
    <row r="678" spans="1:18" s="26" customFormat="1" ht="30" customHeight="1" x14ac:dyDescent="0.25">
      <c r="A678" s="77">
        <v>110204</v>
      </c>
      <c r="B678" s="373" t="s">
        <v>928</v>
      </c>
      <c r="C678" s="374"/>
      <c r="D678" s="332" t="s">
        <v>929</v>
      </c>
      <c r="E678" s="333"/>
      <c r="F678" s="78" t="s">
        <v>304</v>
      </c>
      <c r="G678" s="79" t="s">
        <v>305</v>
      </c>
      <c r="H678" s="64">
        <v>182</v>
      </c>
      <c r="I678" s="288">
        <v>0</v>
      </c>
      <c r="J678" s="322">
        <v>315</v>
      </c>
      <c r="K678" s="10"/>
      <c r="L678" s="272"/>
      <c r="M678" s="272"/>
      <c r="N678" s="273"/>
      <c r="O678" s="273"/>
      <c r="P678" s="28"/>
      <c r="Q678" s="28"/>
      <c r="R678" s="28"/>
    </row>
    <row r="679" spans="1:18" s="26" customFormat="1" ht="30" customHeight="1" x14ac:dyDescent="0.25">
      <c r="A679" s="77">
        <v>110207</v>
      </c>
      <c r="B679" s="373" t="s">
        <v>930</v>
      </c>
      <c r="C679" s="374"/>
      <c r="D679" s="332" t="s">
        <v>332</v>
      </c>
      <c r="E679" s="333"/>
      <c r="F679" s="78" t="s">
        <v>571</v>
      </c>
      <c r="G679" s="79" t="s">
        <v>411</v>
      </c>
      <c r="H679" s="64">
        <v>704</v>
      </c>
      <c r="I679" s="288">
        <v>0</v>
      </c>
      <c r="J679" s="322">
        <v>635</v>
      </c>
      <c r="K679" s="10"/>
      <c r="L679" s="272"/>
      <c r="M679" s="272"/>
      <c r="N679" s="273"/>
      <c r="O679" s="273"/>
      <c r="P679" s="28"/>
      <c r="Q679" s="28"/>
      <c r="R679" s="28"/>
    </row>
    <row r="680" spans="1:18" s="26" customFormat="1" ht="30" customHeight="1" x14ac:dyDescent="0.25">
      <c r="A680" s="77">
        <v>110209</v>
      </c>
      <c r="B680" s="373" t="s">
        <v>931</v>
      </c>
      <c r="C680" s="374"/>
      <c r="D680" s="332" t="s">
        <v>332</v>
      </c>
      <c r="E680" s="333"/>
      <c r="F680" s="78" t="s">
        <v>304</v>
      </c>
      <c r="G680" s="79" t="s">
        <v>305</v>
      </c>
      <c r="H680" s="64">
        <v>946</v>
      </c>
      <c r="I680" s="301">
        <v>0</v>
      </c>
      <c r="J680" s="322">
        <v>640</v>
      </c>
      <c r="K680" s="10"/>
      <c r="L680" s="272"/>
      <c r="M680" s="272"/>
      <c r="N680" s="273"/>
      <c r="O680" s="273"/>
      <c r="P680" s="28"/>
      <c r="Q680" s="28"/>
      <c r="R680" s="28"/>
    </row>
    <row r="681" spans="1:18" s="26" customFormat="1" ht="30" customHeight="1" x14ac:dyDescent="0.25">
      <c r="A681" s="112">
        <v>110210</v>
      </c>
      <c r="B681" s="376" t="s">
        <v>932</v>
      </c>
      <c r="C681" s="377"/>
      <c r="D681" s="336" t="s">
        <v>332</v>
      </c>
      <c r="E681" s="337"/>
      <c r="F681" s="66" t="s">
        <v>304</v>
      </c>
      <c r="G681" s="67" t="s">
        <v>305</v>
      </c>
      <c r="H681" s="68">
        <v>1548</v>
      </c>
      <c r="I681" s="285">
        <v>0</v>
      </c>
      <c r="J681" s="322">
        <v>980</v>
      </c>
      <c r="K681" s="10"/>
      <c r="L681" s="272"/>
      <c r="M681" s="272"/>
      <c r="N681" s="273"/>
      <c r="O681" s="273"/>
      <c r="P681" s="28"/>
      <c r="Q681" s="28"/>
      <c r="R681" s="28"/>
    </row>
    <row r="682" spans="1:18" s="26" customFormat="1" ht="30" customHeight="1" x14ac:dyDescent="0.25">
      <c r="A682" s="8" t="s">
        <v>152</v>
      </c>
      <c r="B682" s="9"/>
      <c r="C682" s="9"/>
      <c r="D682" s="9"/>
      <c r="E682" s="9"/>
      <c r="F682" s="9"/>
      <c r="G682" s="9"/>
      <c r="H682" s="9">
        <v>0</v>
      </c>
      <c r="I682" s="9"/>
      <c r="J682" s="322"/>
      <c r="K682" s="10"/>
      <c r="L682" s="272"/>
      <c r="M682" s="272"/>
      <c r="N682" s="273"/>
      <c r="O682" s="273"/>
      <c r="P682" s="28"/>
      <c r="Q682" s="28"/>
      <c r="R682" s="28"/>
    </row>
    <row r="683" spans="1:18" s="26" customFormat="1" ht="30" customHeight="1" x14ac:dyDescent="0.25">
      <c r="A683" s="77">
        <v>110305</v>
      </c>
      <c r="B683" s="373" t="s">
        <v>933</v>
      </c>
      <c r="C683" s="374"/>
      <c r="D683" s="332" t="s">
        <v>934</v>
      </c>
      <c r="E683" s="333"/>
      <c r="F683" s="78" t="s">
        <v>316</v>
      </c>
      <c r="G683" s="79" t="s">
        <v>305</v>
      </c>
      <c r="H683" s="64">
        <v>0</v>
      </c>
      <c r="I683" s="288">
        <v>0</v>
      </c>
      <c r="J683" s="322">
        <v>350</v>
      </c>
      <c r="K683" s="10"/>
      <c r="L683" s="272"/>
      <c r="M683" s="272"/>
      <c r="N683" s="273"/>
      <c r="O683" s="273"/>
      <c r="P683" s="28"/>
      <c r="Q683" s="28"/>
      <c r="R683" s="28"/>
    </row>
    <row r="684" spans="1:18" s="26" customFormat="1" ht="30" customHeight="1" x14ac:dyDescent="0.25">
      <c r="A684" s="77">
        <v>110310</v>
      </c>
      <c r="B684" s="373" t="s">
        <v>935</v>
      </c>
      <c r="C684" s="374"/>
      <c r="D684" s="332" t="s">
        <v>936</v>
      </c>
      <c r="E684" s="333"/>
      <c r="F684" s="78" t="s">
        <v>316</v>
      </c>
      <c r="G684" s="79" t="s">
        <v>305</v>
      </c>
      <c r="H684" s="64">
        <v>0</v>
      </c>
      <c r="I684" s="288">
        <v>0</v>
      </c>
      <c r="J684" s="322">
        <v>250</v>
      </c>
      <c r="K684" s="10"/>
      <c r="L684" s="272"/>
      <c r="M684" s="272"/>
      <c r="N684" s="273"/>
      <c r="O684" s="273"/>
      <c r="P684" s="28"/>
      <c r="Q684" s="28"/>
      <c r="R684" s="28"/>
    </row>
    <row r="685" spans="1:18" s="26" customFormat="1" ht="30" customHeight="1" x14ac:dyDescent="0.25">
      <c r="A685" s="77">
        <v>110311</v>
      </c>
      <c r="B685" s="373" t="s">
        <v>937</v>
      </c>
      <c r="C685" s="374"/>
      <c r="D685" s="332" t="s">
        <v>938</v>
      </c>
      <c r="E685" s="333"/>
      <c r="F685" s="78" t="s">
        <v>316</v>
      </c>
      <c r="G685" s="79" t="s">
        <v>305</v>
      </c>
      <c r="H685" s="64">
        <v>0</v>
      </c>
      <c r="I685" s="288">
        <v>0</v>
      </c>
      <c r="J685" s="322">
        <v>250</v>
      </c>
      <c r="K685" s="10"/>
      <c r="L685" s="272"/>
      <c r="M685" s="272"/>
      <c r="N685" s="273"/>
      <c r="O685" s="273"/>
      <c r="P685" s="28"/>
      <c r="Q685" s="28"/>
      <c r="R685" s="28"/>
    </row>
    <row r="686" spans="1:18" s="26" customFormat="1" ht="30" customHeight="1" x14ac:dyDescent="0.25">
      <c r="A686" s="77">
        <v>110312</v>
      </c>
      <c r="B686" s="373" t="s">
        <v>939</v>
      </c>
      <c r="C686" s="374"/>
      <c r="D686" s="332" t="s">
        <v>940</v>
      </c>
      <c r="E686" s="333"/>
      <c r="F686" s="78" t="s">
        <v>316</v>
      </c>
      <c r="G686" s="79" t="s">
        <v>305</v>
      </c>
      <c r="H686" s="64">
        <v>0</v>
      </c>
      <c r="I686" s="288">
        <v>0</v>
      </c>
      <c r="J686" s="322">
        <v>190</v>
      </c>
      <c r="K686" s="10"/>
      <c r="L686" s="272"/>
      <c r="M686" s="272"/>
      <c r="N686" s="273"/>
      <c r="O686" s="273"/>
      <c r="P686" s="28"/>
      <c r="Q686" s="28"/>
      <c r="R686" s="28"/>
    </row>
    <row r="687" spans="1:18" s="26" customFormat="1" ht="30" customHeight="1" x14ac:dyDescent="0.25">
      <c r="A687" s="65">
        <v>110313</v>
      </c>
      <c r="B687" s="373" t="s">
        <v>941</v>
      </c>
      <c r="C687" s="374"/>
      <c r="D687" s="332" t="s">
        <v>942</v>
      </c>
      <c r="E687" s="333"/>
      <c r="F687" s="78" t="s">
        <v>316</v>
      </c>
      <c r="G687" s="79" t="s">
        <v>305</v>
      </c>
      <c r="H687" s="64">
        <v>0</v>
      </c>
      <c r="I687" s="288">
        <v>0</v>
      </c>
      <c r="J687" s="322">
        <v>190</v>
      </c>
      <c r="K687" s="10"/>
      <c r="L687" s="272"/>
      <c r="M687" s="272"/>
      <c r="N687" s="273"/>
      <c r="O687" s="273"/>
      <c r="P687" s="28"/>
      <c r="Q687" s="28"/>
      <c r="R687" s="28"/>
    </row>
    <row r="688" spans="1:18" s="26" customFormat="1" ht="30" customHeight="1" x14ac:dyDescent="0.25">
      <c r="A688" s="65">
        <v>110314</v>
      </c>
      <c r="B688" s="373" t="s">
        <v>943</v>
      </c>
      <c r="C688" s="374"/>
      <c r="D688" s="332" t="s">
        <v>944</v>
      </c>
      <c r="E688" s="333"/>
      <c r="F688" s="78" t="s">
        <v>316</v>
      </c>
      <c r="G688" s="79" t="s">
        <v>305</v>
      </c>
      <c r="H688" s="64">
        <v>0</v>
      </c>
      <c r="I688" s="288">
        <v>0</v>
      </c>
      <c r="J688" s="322">
        <v>190</v>
      </c>
      <c r="K688" s="10"/>
      <c r="L688" s="272"/>
      <c r="M688" s="272"/>
      <c r="N688" s="273"/>
      <c r="O688" s="273"/>
      <c r="P688" s="28"/>
      <c r="Q688" s="28"/>
      <c r="R688" s="28"/>
    </row>
    <row r="689" spans="1:18" s="26" customFormat="1" ht="30" customHeight="1" x14ac:dyDescent="0.25">
      <c r="A689" s="8" t="s">
        <v>153</v>
      </c>
      <c r="B689" s="9"/>
      <c r="C689" s="9"/>
      <c r="D689" s="9"/>
      <c r="E689" s="9"/>
      <c r="F689" s="9"/>
      <c r="G689" s="9"/>
      <c r="H689" s="9">
        <v>0</v>
      </c>
      <c r="I689" s="9"/>
      <c r="J689" s="322"/>
      <c r="K689" s="10"/>
      <c r="L689" s="272"/>
      <c r="M689" s="272"/>
      <c r="N689" s="273"/>
      <c r="O689" s="273"/>
      <c r="P689" s="28"/>
      <c r="Q689" s="28"/>
      <c r="R689" s="28"/>
    </row>
    <row r="690" spans="1:18" s="26" customFormat="1" ht="30" customHeight="1" x14ac:dyDescent="0.25">
      <c r="A690" s="65">
        <v>110308</v>
      </c>
      <c r="B690" s="373" t="s">
        <v>945</v>
      </c>
      <c r="C690" s="374"/>
      <c r="D690" s="332" t="s">
        <v>942</v>
      </c>
      <c r="E690" s="333"/>
      <c r="F690" s="78" t="s">
        <v>316</v>
      </c>
      <c r="G690" s="79" t="s">
        <v>411</v>
      </c>
      <c r="H690" s="64">
        <v>0</v>
      </c>
      <c r="I690" s="288">
        <v>0</v>
      </c>
      <c r="J690" s="322">
        <v>500</v>
      </c>
      <c r="K690" s="10"/>
      <c r="L690" s="272"/>
      <c r="M690" s="272"/>
      <c r="N690" s="273"/>
      <c r="O690" s="273"/>
      <c r="P690" s="28"/>
      <c r="Q690" s="28"/>
      <c r="R690" s="28"/>
    </row>
    <row r="691" spans="1:18" s="26" customFormat="1" ht="30" customHeight="1" x14ac:dyDescent="0.25">
      <c r="A691" s="65">
        <v>110309</v>
      </c>
      <c r="B691" s="376" t="s">
        <v>946</v>
      </c>
      <c r="C691" s="377"/>
      <c r="D691" s="332" t="s">
        <v>947</v>
      </c>
      <c r="E691" s="333"/>
      <c r="F691" s="66" t="s">
        <v>316</v>
      </c>
      <c r="G691" s="67" t="s">
        <v>411</v>
      </c>
      <c r="H691" s="68">
        <v>0</v>
      </c>
      <c r="I691" s="285">
        <v>0</v>
      </c>
      <c r="J691" s="322">
        <v>580</v>
      </c>
      <c r="K691" s="10"/>
      <c r="L691" s="272"/>
      <c r="M691" s="272"/>
      <c r="N691" s="273"/>
      <c r="O691" s="273"/>
      <c r="P691" s="28"/>
      <c r="Q691" s="28"/>
      <c r="R691" s="28"/>
    </row>
    <row r="692" spans="1:18" s="26" customFormat="1" ht="30" customHeight="1" x14ac:dyDescent="0.25">
      <c r="A692" s="8" t="s">
        <v>154</v>
      </c>
      <c r="B692" s="9"/>
      <c r="C692" s="9"/>
      <c r="D692" s="9"/>
      <c r="E692" s="9"/>
      <c r="F692" s="9"/>
      <c r="G692" s="9"/>
      <c r="H692" s="9"/>
      <c r="I692" s="9"/>
      <c r="J692" s="322"/>
      <c r="K692" s="10"/>
      <c r="L692" s="272"/>
      <c r="M692" s="272"/>
      <c r="N692" s="273"/>
      <c r="O692" s="273"/>
      <c r="P692" s="28"/>
      <c r="Q692" s="28"/>
      <c r="R692" s="28"/>
    </row>
    <row r="693" spans="1:18" s="26" customFormat="1" ht="30" customHeight="1" x14ac:dyDescent="0.25">
      <c r="A693" s="60">
        <v>110302</v>
      </c>
      <c r="B693" s="367" t="s">
        <v>948</v>
      </c>
      <c r="C693" s="368"/>
      <c r="D693" s="327" t="s">
        <v>949</v>
      </c>
      <c r="E693" s="328"/>
      <c r="F693" s="61" t="s">
        <v>316</v>
      </c>
      <c r="G693" s="62" t="s">
        <v>305</v>
      </c>
      <c r="H693" s="64">
        <v>0</v>
      </c>
      <c r="I693" s="284">
        <v>0</v>
      </c>
      <c r="J693" s="322">
        <v>270</v>
      </c>
      <c r="K693" s="10"/>
      <c r="L693" s="272"/>
      <c r="M693" s="272"/>
      <c r="N693" s="273"/>
      <c r="O693" s="273"/>
      <c r="P693" s="28"/>
      <c r="Q693" s="28"/>
      <c r="R693" s="28"/>
    </row>
    <row r="694" spans="1:18" s="26" customFormat="1" ht="30" customHeight="1" x14ac:dyDescent="0.25">
      <c r="A694" s="65">
        <v>110315</v>
      </c>
      <c r="B694" s="376" t="s">
        <v>950</v>
      </c>
      <c r="C694" s="377"/>
      <c r="D694" s="332" t="s">
        <v>951</v>
      </c>
      <c r="E694" s="333"/>
      <c r="F694" s="66" t="s">
        <v>316</v>
      </c>
      <c r="G694" s="67" t="s">
        <v>305</v>
      </c>
      <c r="H694" s="68">
        <v>0</v>
      </c>
      <c r="I694" s="285">
        <v>0</v>
      </c>
      <c r="J694" s="322">
        <v>215</v>
      </c>
      <c r="K694" s="10"/>
      <c r="L694" s="272"/>
      <c r="M694" s="272"/>
      <c r="N694" s="273"/>
      <c r="O694" s="273"/>
      <c r="P694" s="28"/>
      <c r="Q694" s="28"/>
      <c r="R694" s="28"/>
    </row>
    <row r="695" spans="1:18" s="26" customFormat="1" ht="30" customHeight="1" x14ac:dyDescent="0.25">
      <c r="A695" s="65">
        <v>110316</v>
      </c>
      <c r="B695" s="376" t="s">
        <v>952</v>
      </c>
      <c r="C695" s="377"/>
      <c r="D695" s="355" t="s">
        <v>953</v>
      </c>
      <c r="E695" s="355"/>
      <c r="F695" s="78" t="s">
        <v>316</v>
      </c>
      <c r="G695" s="79" t="s">
        <v>305</v>
      </c>
      <c r="H695" s="80">
        <v>0</v>
      </c>
      <c r="I695" s="288">
        <v>0</v>
      </c>
      <c r="J695" s="322">
        <v>215</v>
      </c>
      <c r="K695" s="10"/>
      <c r="L695" s="272"/>
      <c r="M695" s="272"/>
      <c r="N695" s="273"/>
      <c r="O695" s="273"/>
      <c r="P695" s="28"/>
      <c r="Q695" s="28"/>
      <c r="R695" s="28"/>
    </row>
    <row r="696" spans="1:18" s="26" customFormat="1" ht="30" customHeight="1" x14ac:dyDescent="0.25">
      <c r="A696" s="65">
        <v>110317</v>
      </c>
      <c r="B696" s="376" t="s">
        <v>954</v>
      </c>
      <c r="C696" s="377"/>
      <c r="D696" s="357" t="s">
        <v>955</v>
      </c>
      <c r="E696" s="357"/>
      <c r="F696" s="83" t="s">
        <v>316</v>
      </c>
      <c r="G696" s="84" t="s">
        <v>305</v>
      </c>
      <c r="H696" s="85">
        <v>0</v>
      </c>
      <c r="I696" s="289">
        <v>0</v>
      </c>
      <c r="J696" s="322">
        <v>270</v>
      </c>
      <c r="K696" s="10"/>
      <c r="L696" s="272"/>
      <c r="M696" s="272"/>
      <c r="N696" s="273"/>
      <c r="O696" s="273"/>
      <c r="P696" s="28"/>
      <c r="Q696" s="28"/>
      <c r="R696" s="28"/>
    </row>
    <row r="697" spans="1:18" s="26" customFormat="1" ht="30" customHeight="1" x14ac:dyDescent="0.25">
      <c r="A697" s="8" t="s">
        <v>155</v>
      </c>
      <c r="B697" s="9"/>
      <c r="C697" s="9"/>
      <c r="D697" s="9"/>
      <c r="E697" s="9"/>
      <c r="F697" s="9"/>
      <c r="G697" s="9"/>
      <c r="H697" s="9"/>
      <c r="I697" s="9"/>
      <c r="J697" s="322"/>
      <c r="K697" s="10"/>
      <c r="L697" s="272"/>
      <c r="M697" s="272"/>
      <c r="N697" s="273"/>
      <c r="O697" s="273"/>
      <c r="P697" s="28"/>
      <c r="Q697" s="28"/>
      <c r="R697" s="28"/>
    </row>
    <row r="698" spans="1:18" s="26" customFormat="1" ht="30" customHeight="1" x14ac:dyDescent="0.25">
      <c r="A698" s="129">
        <v>110350</v>
      </c>
      <c r="B698" s="376" t="s">
        <v>956</v>
      </c>
      <c r="C698" s="377"/>
      <c r="D698" s="336" t="s">
        <v>957</v>
      </c>
      <c r="E698" s="337"/>
      <c r="F698" s="66" t="s">
        <v>316</v>
      </c>
      <c r="G698" s="67" t="s">
        <v>305</v>
      </c>
      <c r="H698" s="68">
        <v>0</v>
      </c>
      <c r="I698" s="285">
        <v>0</v>
      </c>
      <c r="J698" s="322">
        <v>970</v>
      </c>
      <c r="K698" s="10"/>
      <c r="L698" s="272"/>
      <c r="M698" s="272"/>
      <c r="N698" s="273"/>
      <c r="O698" s="273"/>
      <c r="P698" s="28"/>
      <c r="Q698" s="28"/>
      <c r="R698" s="28"/>
    </row>
    <row r="699" spans="1:18" s="26" customFormat="1" ht="30" customHeight="1" x14ac:dyDescent="0.25">
      <c r="A699" s="8" t="s">
        <v>156</v>
      </c>
      <c r="B699" s="9"/>
      <c r="C699" s="9"/>
      <c r="D699" s="9"/>
      <c r="E699" s="9"/>
      <c r="F699" s="9"/>
      <c r="G699" s="9"/>
      <c r="H699" s="9">
        <v>0</v>
      </c>
      <c r="I699" s="9"/>
      <c r="J699" s="322"/>
      <c r="K699" s="10"/>
      <c r="L699" s="272"/>
      <c r="M699" s="272"/>
      <c r="N699" s="273"/>
      <c r="O699" s="273"/>
      <c r="P699" s="28"/>
      <c r="Q699" s="28"/>
      <c r="R699" s="28"/>
    </row>
    <row r="700" spans="1:18" s="26" customFormat="1" ht="30" customHeight="1" x14ac:dyDescent="0.25">
      <c r="A700" s="60">
        <v>110501</v>
      </c>
      <c r="B700" s="367" t="s">
        <v>958</v>
      </c>
      <c r="C700" s="368"/>
      <c r="D700" s="327" t="s">
        <v>959</v>
      </c>
      <c r="E700" s="328"/>
      <c r="F700" s="61" t="s">
        <v>304</v>
      </c>
      <c r="G700" s="62" t="s">
        <v>305</v>
      </c>
      <c r="H700" s="64">
        <v>0</v>
      </c>
      <c r="I700" s="284">
        <v>0</v>
      </c>
      <c r="J700" s="322">
        <v>305</v>
      </c>
      <c r="K700" s="10"/>
      <c r="L700" s="272"/>
      <c r="M700" s="272"/>
      <c r="N700" s="273"/>
      <c r="O700" s="273"/>
      <c r="P700" s="28"/>
      <c r="Q700" s="28"/>
      <c r="R700" s="28"/>
    </row>
    <row r="701" spans="1:18" s="26" customFormat="1" ht="30" customHeight="1" x14ac:dyDescent="0.25">
      <c r="A701" s="65">
        <v>110502</v>
      </c>
      <c r="B701" s="369" t="s">
        <v>960</v>
      </c>
      <c r="C701" s="370"/>
      <c r="D701" s="336" t="s">
        <v>961</v>
      </c>
      <c r="E701" s="337"/>
      <c r="F701" s="66" t="s">
        <v>304</v>
      </c>
      <c r="G701" s="67" t="s">
        <v>411</v>
      </c>
      <c r="H701" s="68">
        <v>0</v>
      </c>
      <c r="I701" s="285">
        <v>0</v>
      </c>
      <c r="J701" s="322">
        <v>305</v>
      </c>
      <c r="K701" s="10"/>
      <c r="L701" s="272"/>
      <c r="M701" s="272"/>
      <c r="N701" s="273"/>
      <c r="O701" s="273"/>
      <c r="P701" s="28"/>
      <c r="Q701" s="28"/>
      <c r="R701" s="28"/>
    </row>
    <row r="702" spans="1:18" s="26" customFormat="1" ht="30" customHeight="1" x14ac:dyDescent="0.25">
      <c r="A702" s="8" t="s">
        <v>157</v>
      </c>
      <c r="B702" s="9"/>
      <c r="C702" s="9"/>
      <c r="D702" s="9"/>
      <c r="E702" s="9"/>
      <c r="F702" s="9"/>
      <c r="G702" s="9"/>
      <c r="H702" s="9">
        <v>0</v>
      </c>
      <c r="I702" s="9"/>
      <c r="J702" s="322"/>
      <c r="K702" s="10"/>
      <c r="L702" s="272"/>
      <c r="M702" s="272"/>
      <c r="N702" s="273"/>
      <c r="O702" s="273"/>
      <c r="P702" s="28"/>
      <c r="Q702" s="28"/>
      <c r="R702" s="28"/>
    </row>
    <row r="703" spans="1:18" s="26" customFormat="1" ht="30" customHeight="1" x14ac:dyDescent="0.25">
      <c r="A703" s="99">
        <v>120001</v>
      </c>
      <c r="B703" s="389" t="s">
        <v>962</v>
      </c>
      <c r="C703" s="390"/>
      <c r="D703" s="327" t="s">
        <v>963</v>
      </c>
      <c r="E703" s="328"/>
      <c r="F703" s="100" t="s">
        <v>316</v>
      </c>
      <c r="G703" s="101" t="s">
        <v>308</v>
      </c>
      <c r="H703" s="107">
        <v>0</v>
      </c>
      <c r="I703" s="292">
        <v>0</v>
      </c>
      <c r="J703" s="322">
        <v>680</v>
      </c>
      <c r="K703" s="10"/>
      <c r="L703" s="272"/>
      <c r="M703" s="272"/>
      <c r="N703" s="273"/>
      <c r="O703" s="273"/>
      <c r="P703" s="28"/>
      <c r="Q703" s="28"/>
      <c r="R703" s="28"/>
    </row>
    <row r="704" spans="1:18" s="26" customFormat="1" ht="30" customHeight="1" x14ac:dyDescent="0.25">
      <c r="A704" s="65">
        <v>120002</v>
      </c>
      <c r="B704" s="376" t="s">
        <v>964</v>
      </c>
      <c r="C704" s="377"/>
      <c r="D704" s="332" t="s">
        <v>965</v>
      </c>
      <c r="E704" s="333"/>
      <c r="F704" s="66" t="s">
        <v>316</v>
      </c>
      <c r="G704" s="67" t="s">
        <v>308</v>
      </c>
      <c r="H704" s="68">
        <v>0</v>
      </c>
      <c r="I704" s="285">
        <v>0</v>
      </c>
      <c r="J704" s="322">
        <v>950</v>
      </c>
      <c r="K704" s="10"/>
      <c r="L704" s="272"/>
      <c r="M704" s="272"/>
      <c r="N704" s="273"/>
      <c r="O704" s="273"/>
      <c r="P704" s="28"/>
      <c r="Q704" s="28"/>
      <c r="R704" s="28"/>
    </row>
    <row r="705" spans="1:18" s="26" customFormat="1" ht="30" customHeight="1" x14ac:dyDescent="0.25">
      <c r="A705" s="65">
        <v>120003</v>
      </c>
      <c r="B705" s="376" t="s">
        <v>966</v>
      </c>
      <c r="C705" s="377"/>
      <c r="D705" s="332" t="s">
        <v>963</v>
      </c>
      <c r="E705" s="333"/>
      <c r="F705" s="66" t="s">
        <v>316</v>
      </c>
      <c r="G705" s="67" t="s">
        <v>355</v>
      </c>
      <c r="H705" s="68">
        <v>0</v>
      </c>
      <c r="I705" s="285">
        <v>0</v>
      </c>
      <c r="J705" s="322">
        <v>1630</v>
      </c>
      <c r="K705" s="10"/>
      <c r="L705" s="272"/>
      <c r="M705" s="272"/>
      <c r="N705" s="273"/>
      <c r="O705" s="273"/>
      <c r="P705" s="28"/>
      <c r="Q705" s="28"/>
      <c r="R705" s="28"/>
    </row>
    <row r="706" spans="1:18" s="26" customFormat="1" ht="30" customHeight="1" x14ac:dyDescent="0.25">
      <c r="A706" s="65">
        <v>120004</v>
      </c>
      <c r="B706" s="376" t="s">
        <v>967</v>
      </c>
      <c r="C706" s="377"/>
      <c r="D706" s="332" t="s">
        <v>965</v>
      </c>
      <c r="E706" s="333"/>
      <c r="F706" s="66" t="s">
        <v>316</v>
      </c>
      <c r="G706" s="67" t="s">
        <v>355</v>
      </c>
      <c r="H706" s="68">
        <v>0</v>
      </c>
      <c r="I706" s="285">
        <v>0</v>
      </c>
      <c r="J706" s="322">
        <v>1980</v>
      </c>
      <c r="K706" s="10"/>
      <c r="L706" s="272"/>
      <c r="M706" s="272"/>
      <c r="N706" s="273"/>
      <c r="O706" s="273"/>
      <c r="P706" s="28"/>
      <c r="Q706" s="28"/>
      <c r="R706" s="28"/>
    </row>
    <row r="707" spans="1:18" s="26" customFormat="1" ht="30" customHeight="1" x14ac:dyDescent="0.25">
      <c r="A707" s="65">
        <v>120005</v>
      </c>
      <c r="B707" s="376" t="s">
        <v>968</v>
      </c>
      <c r="C707" s="377"/>
      <c r="D707" s="332" t="s">
        <v>969</v>
      </c>
      <c r="E707" s="333"/>
      <c r="F707" s="66" t="s">
        <v>316</v>
      </c>
      <c r="G707" s="67" t="s">
        <v>970</v>
      </c>
      <c r="H707" s="68">
        <v>0</v>
      </c>
      <c r="I707" s="285">
        <v>0</v>
      </c>
      <c r="J707" s="322">
        <v>760</v>
      </c>
      <c r="K707" s="10"/>
      <c r="L707" s="272"/>
      <c r="M707" s="272"/>
      <c r="N707" s="273"/>
      <c r="O707" s="273"/>
      <c r="P707" s="28"/>
      <c r="Q707" s="28"/>
      <c r="R707" s="28"/>
    </row>
    <row r="708" spans="1:18" s="26" customFormat="1" ht="30" customHeight="1" x14ac:dyDescent="0.25">
      <c r="A708" s="65">
        <v>120006</v>
      </c>
      <c r="B708" s="376" t="s">
        <v>971</v>
      </c>
      <c r="C708" s="377"/>
      <c r="D708" s="332" t="s">
        <v>972</v>
      </c>
      <c r="E708" s="333"/>
      <c r="F708" s="66" t="s">
        <v>316</v>
      </c>
      <c r="G708" s="67" t="s">
        <v>970</v>
      </c>
      <c r="H708" s="68">
        <v>0</v>
      </c>
      <c r="I708" s="285">
        <v>0</v>
      </c>
      <c r="J708" s="322">
        <v>790</v>
      </c>
      <c r="K708" s="10"/>
      <c r="L708" s="272"/>
      <c r="M708" s="272"/>
      <c r="N708" s="273"/>
      <c r="O708" s="273"/>
      <c r="P708" s="28"/>
      <c r="Q708" s="28"/>
      <c r="R708" s="28"/>
    </row>
    <row r="709" spans="1:18" s="26" customFormat="1" ht="30" customHeight="1" x14ac:dyDescent="0.25">
      <c r="A709" s="65">
        <v>120007</v>
      </c>
      <c r="B709" s="376" t="s">
        <v>973</v>
      </c>
      <c r="C709" s="377"/>
      <c r="D709" s="332" t="s">
        <v>974</v>
      </c>
      <c r="E709" s="333"/>
      <c r="F709" s="66" t="s">
        <v>316</v>
      </c>
      <c r="G709" s="67" t="s">
        <v>970</v>
      </c>
      <c r="H709" s="68">
        <v>0</v>
      </c>
      <c r="I709" s="285">
        <v>0</v>
      </c>
      <c r="J709" s="322">
        <v>890</v>
      </c>
      <c r="K709" s="10"/>
      <c r="L709" s="272"/>
      <c r="M709" s="272"/>
      <c r="N709" s="273"/>
      <c r="O709" s="273"/>
      <c r="P709" s="28"/>
      <c r="Q709" s="28"/>
      <c r="R709" s="28"/>
    </row>
    <row r="710" spans="1:18" s="26" customFormat="1" ht="30" customHeight="1" x14ac:dyDescent="0.25">
      <c r="A710" s="65">
        <v>120008</v>
      </c>
      <c r="B710" s="376" t="s">
        <v>975</v>
      </c>
      <c r="C710" s="377"/>
      <c r="D710" s="332" t="s">
        <v>974</v>
      </c>
      <c r="E710" s="333"/>
      <c r="F710" s="66" t="s">
        <v>316</v>
      </c>
      <c r="G710" s="67" t="s">
        <v>970</v>
      </c>
      <c r="H710" s="68">
        <v>0</v>
      </c>
      <c r="I710" s="285">
        <v>0</v>
      </c>
      <c r="J710" s="322">
        <v>790</v>
      </c>
      <c r="K710" s="10"/>
      <c r="L710" s="272"/>
      <c r="M710" s="272"/>
      <c r="N710" s="273"/>
      <c r="O710" s="273"/>
      <c r="P710" s="28"/>
      <c r="Q710" s="28"/>
      <c r="R710" s="28"/>
    </row>
    <row r="711" spans="1:18" s="26" customFormat="1" ht="30" customHeight="1" x14ac:dyDescent="0.25">
      <c r="A711" s="65">
        <v>120009</v>
      </c>
      <c r="B711" s="376" t="s">
        <v>976</v>
      </c>
      <c r="C711" s="377"/>
      <c r="D711" s="332" t="s">
        <v>977</v>
      </c>
      <c r="E711" s="333"/>
      <c r="F711" s="66" t="s">
        <v>316</v>
      </c>
      <c r="G711" s="67" t="s">
        <v>970</v>
      </c>
      <c r="H711" s="68">
        <v>0</v>
      </c>
      <c r="I711" s="285">
        <v>0</v>
      </c>
      <c r="J711" s="322">
        <v>730</v>
      </c>
      <c r="K711" s="10"/>
      <c r="L711" s="272"/>
      <c r="M711" s="272"/>
      <c r="N711" s="273"/>
      <c r="O711" s="273"/>
      <c r="P711" s="28"/>
      <c r="Q711" s="28"/>
      <c r="R711" s="28"/>
    </row>
    <row r="712" spans="1:18" s="26" customFormat="1" ht="30" customHeight="1" x14ac:dyDescent="0.25">
      <c r="A712" s="65">
        <v>120010</v>
      </c>
      <c r="B712" s="376" t="s">
        <v>978</v>
      </c>
      <c r="C712" s="377"/>
      <c r="D712" s="332" t="s">
        <v>979</v>
      </c>
      <c r="E712" s="333"/>
      <c r="F712" s="66" t="s">
        <v>316</v>
      </c>
      <c r="G712" s="67" t="s">
        <v>970</v>
      </c>
      <c r="H712" s="68">
        <v>0</v>
      </c>
      <c r="I712" s="285">
        <v>0</v>
      </c>
      <c r="J712" s="322">
        <v>790</v>
      </c>
      <c r="K712" s="10"/>
      <c r="L712" s="272"/>
      <c r="M712" s="272"/>
      <c r="N712" s="273"/>
      <c r="O712" s="273"/>
      <c r="P712" s="28"/>
      <c r="Q712" s="28"/>
      <c r="R712" s="28"/>
    </row>
    <row r="713" spans="1:18" s="26" customFormat="1" ht="30" customHeight="1" x14ac:dyDescent="0.25">
      <c r="A713" s="65">
        <v>120011</v>
      </c>
      <c r="B713" s="376" t="s">
        <v>980</v>
      </c>
      <c r="C713" s="377"/>
      <c r="D713" s="332" t="s">
        <v>974</v>
      </c>
      <c r="E713" s="333"/>
      <c r="F713" s="66" t="s">
        <v>316</v>
      </c>
      <c r="G713" s="67" t="s">
        <v>970</v>
      </c>
      <c r="H713" s="68">
        <v>0</v>
      </c>
      <c r="I713" s="285">
        <v>0</v>
      </c>
      <c r="J713" s="322">
        <v>890</v>
      </c>
      <c r="K713" s="10"/>
      <c r="L713" s="272"/>
      <c r="M713" s="272"/>
      <c r="N713" s="273"/>
      <c r="O713" s="273"/>
      <c r="P713" s="28"/>
      <c r="Q713" s="28"/>
      <c r="R713" s="28"/>
    </row>
    <row r="714" spans="1:18" s="26" customFormat="1" ht="30" customHeight="1" x14ac:dyDescent="0.25">
      <c r="A714" s="65">
        <v>120012</v>
      </c>
      <c r="B714" s="376" t="s">
        <v>981</v>
      </c>
      <c r="C714" s="377"/>
      <c r="D714" s="332" t="s">
        <v>972</v>
      </c>
      <c r="E714" s="333"/>
      <c r="F714" s="66" t="s">
        <v>316</v>
      </c>
      <c r="G714" s="67" t="s">
        <v>970</v>
      </c>
      <c r="H714" s="68">
        <v>0</v>
      </c>
      <c r="I714" s="285">
        <v>0</v>
      </c>
      <c r="J714" s="322">
        <v>890</v>
      </c>
      <c r="K714" s="10"/>
      <c r="L714" s="272"/>
      <c r="M714" s="272"/>
      <c r="N714" s="273"/>
      <c r="O714" s="273"/>
      <c r="P714" s="28"/>
      <c r="Q714" s="28"/>
      <c r="R714" s="28"/>
    </row>
    <row r="715" spans="1:18" s="26" customFormat="1" ht="30" customHeight="1" x14ac:dyDescent="0.25">
      <c r="A715" s="65">
        <v>120013</v>
      </c>
      <c r="B715" s="376" t="s">
        <v>982</v>
      </c>
      <c r="C715" s="377"/>
      <c r="D715" s="332" t="s">
        <v>983</v>
      </c>
      <c r="E715" s="333"/>
      <c r="F715" s="66" t="s">
        <v>316</v>
      </c>
      <c r="G715" s="67" t="s">
        <v>970</v>
      </c>
      <c r="H715" s="68">
        <v>0</v>
      </c>
      <c r="I715" s="285">
        <v>0</v>
      </c>
      <c r="J715" s="322">
        <v>890</v>
      </c>
      <c r="K715" s="10"/>
      <c r="L715" s="272"/>
      <c r="M715" s="272"/>
      <c r="N715" s="273"/>
      <c r="O715" s="273"/>
      <c r="P715" s="28"/>
      <c r="Q715" s="28"/>
      <c r="R715" s="28"/>
    </row>
    <row r="716" spans="1:18" s="26" customFormat="1" ht="30" customHeight="1" x14ac:dyDescent="0.25">
      <c r="A716" s="65">
        <v>120014</v>
      </c>
      <c r="B716" s="376" t="s">
        <v>984</v>
      </c>
      <c r="C716" s="377"/>
      <c r="D716" s="332" t="s">
        <v>985</v>
      </c>
      <c r="E716" s="333"/>
      <c r="F716" s="66" t="s">
        <v>316</v>
      </c>
      <c r="G716" s="67" t="s">
        <v>970</v>
      </c>
      <c r="H716" s="68">
        <v>0</v>
      </c>
      <c r="I716" s="285">
        <v>0</v>
      </c>
      <c r="J716" s="322">
        <v>890</v>
      </c>
      <c r="K716" s="10"/>
      <c r="L716" s="272"/>
      <c r="M716" s="272"/>
      <c r="N716" s="273"/>
      <c r="O716" s="273"/>
      <c r="P716" s="28"/>
      <c r="Q716" s="28"/>
      <c r="R716" s="28"/>
    </row>
    <row r="717" spans="1:18" s="26" customFormat="1" ht="30" customHeight="1" x14ac:dyDescent="0.25">
      <c r="A717" s="65">
        <v>120015</v>
      </c>
      <c r="B717" s="376" t="s">
        <v>986</v>
      </c>
      <c r="C717" s="377"/>
      <c r="D717" s="332" t="s">
        <v>965</v>
      </c>
      <c r="E717" s="333"/>
      <c r="F717" s="66" t="s">
        <v>316</v>
      </c>
      <c r="G717" s="67" t="s">
        <v>411</v>
      </c>
      <c r="H717" s="68">
        <v>0</v>
      </c>
      <c r="I717" s="285">
        <v>0</v>
      </c>
      <c r="J717" s="322">
        <v>700</v>
      </c>
      <c r="K717" s="10"/>
      <c r="L717" s="272"/>
      <c r="M717" s="272"/>
      <c r="N717" s="273"/>
      <c r="O717" s="273"/>
      <c r="P717" s="28"/>
      <c r="Q717" s="28"/>
      <c r="R717" s="28"/>
    </row>
    <row r="718" spans="1:18" s="26" customFormat="1" ht="30" customHeight="1" x14ac:dyDescent="0.25">
      <c r="A718" s="65">
        <v>120016</v>
      </c>
      <c r="B718" s="376" t="s">
        <v>987</v>
      </c>
      <c r="C718" s="377"/>
      <c r="D718" s="355" t="s">
        <v>965</v>
      </c>
      <c r="E718" s="355"/>
      <c r="F718" s="78" t="s">
        <v>316</v>
      </c>
      <c r="G718" s="79" t="s">
        <v>411</v>
      </c>
      <c r="H718" s="80">
        <v>0</v>
      </c>
      <c r="I718" s="288">
        <v>0</v>
      </c>
      <c r="J718" s="322">
        <v>980</v>
      </c>
      <c r="K718" s="10"/>
      <c r="L718" s="272"/>
      <c r="M718" s="272"/>
      <c r="N718" s="273"/>
      <c r="O718" s="273"/>
      <c r="P718" s="28"/>
      <c r="Q718" s="28"/>
      <c r="R718" s="28"/>
    </row>
    <row r="719" spans="1:18" s="26" customFormat="1" ht="30" customHeight="1" x14ac:dyDescent="0.25">
      <c r="A719" s="65">
        <v>120017</v>
      </c>
      <c r="B719" s="376" t="s">
        <v>988</v>
      </c>
      <c r="C719" s="377"/>
      <c r="D719" s="355" t="s">
        <v>989</v>
      </c>
      <c r="E719" s="355"/>
      <c r="F719" s="78" t="s">
        <v>316</v>
      </c>
      <c r="G719" s="79" t="s">
        <v>990</v>
      </c>
      <c r="H719" s="80">
        <v>0</v>
      </c>
      <c r="I719" s="289">
        <v>0</v>
      </c>
      <c r="J719" s="322">
        <v>980</v>
      </c>
      <c r="K719" s="10"/>
      <c r="L719" s="272"/>
      <c r="M719" s="272"/>
      <c r="N719" s="273"/>
      <c r="O719" s="273"/>
      <c r="P719" s="28"/>
      <c r="Q719" s="28"/>
      <c r="R719" s="28"/>
    </row>
    <row r="720" spans="1:18" s="26" customFormat="1" ht="30" customHeight="1" x14ac:dyDescent="0.25">
      <c r="A720" s="65">
        <v>120018</v>
      </c>
      <c r="B720" s="376" t="s">
        <v>991</v>
      </c>
      <c r="C720" s="377"/>
      <c r="D720" s="355" t="s">
        <v>972</v>
      </c>
      <c r="E720" s="355"/>
      <c r="F720" s="78" t="s">
        <v>316</v>
      </c>
      <c r="G720" s="79" t="s">
        <v>970</v>
      </c>
      <c r="H720" s="80">
        <v>0</v>
      </c>
      <c r="I720" s="289">
        <v>0</v>
      </c>
      <c r="J720" s="322">
        <v>2370</v>
      </c>
      <c r="K720" s="10"/>
      <c r="L720" s="272"/>
      <c r="M720" s="272"/>
      <c r="N720" s="273"/>
      <c r="O720" s="273"/>
      <c r="P720" s="28"/>
      <c r="Q720" s="28"/>
      <c r="R720" s="28"/>
    </row>
    <row r="721" spans="1:18" s="26" customFormat="1" ht="30" customHeight="1" x14ac:dyDescent="0.25">
      <c r="A721" s="65">
        <v>120019</v>
      </c>
      <c r="B721" s="376" t="s">
        <v>992</v>
      </c>
      <c r="C721" s="377"/>
      <c r="D721" s="355" t="s">
        <v>972</v>
      </c>
      <c r="E721" s="355"/>
      <c r="F721" s="78" t="s">
        <v>316</v>
      </c>
      <c r="G721" s="79" t="s">
        <v>970</v>
      </c>
      <c r="H721" s="80">
        <v>0</v>
      </c>
      <c r="I721" s="289">
        <v>0</v>
      </c>
      <c r="J721" s="322">
        <v>2370</v>
      </c>
      <c r="K721" s="10"/>
      <c r="L721" s="272"/>
      <c r="M721" s="272"/>
      <c r="N721" s="273"/>
      <c r="O721" s="273"/>
      <c r="P721" s="28"/>
      <c r="Q721" s="28"/>
      <c r="R721" s="28"/>
    </row>
    <row r="722" spans="1:18" s="26" customFormat="1" ht="30" customHeight="1" x14ac:dyDescent="0.25">
      <c r="A722" s="65">
        <v>120020</v>
      </c>
      <c r="B722" s="376" t="s">
        <v>993</v>
      </c>
      <c r="C722" s="377"/>
      <c r="D722" s="355" t="s">
        <v>972</v>
      </c>
      <c r="E722" s="355"/>
      <c r="F722" s="78" t="s">
        <v>316</v>
      </c>
      <c r="G722" s="79" t="s">
        <v>970</v>
      </c>
      <c r="H722" s="80">
        <v>0</v>
      </c>
      <c r="I722" s="289">
        <v>0</v>
      </c>
      <c r="J722" s="322">
        <v>2370</v>
      </c>
      <c r="K722" s="10"/>
      <c r="L722" s="272"/>
      <c r="M722" s="272"/>
      <c r="N722" s="273"/>
      <c r="O722" s="273"/>
      <c r="P722" s="28"/>
      <c r="Q722" s="28"/>
      <c r="R722" s="28"/>
    </row>
    <row r="723" spans="1:18" s="26" customFormat="1" ht="30" customHeight="1" x14ac:dyDescent="0.25">
      <c r="A723" s="65">
        <v>120021</v>
      </c>
      <c r="B723" s="376" t="s">
        <v>994</v>
      </c>
      <c r="C723" s="377"/>
      <c r="D723" s="355" t="s">
        <v>995</v>
      </c>
      <c r="E723" s="355"/>
      <c r="F723" s="78" t="s">
        <v>316</v>
      </c>
      <c r="G723" s="79" t="s">
        <v>970</v>
      </c>
      <c r="H723" s="80">
        <v>0</v>
      </c>
      <c r="I723" s="289">
        <v>0</v>
      </c>
      <c r="J723" s="322">
        <v>2370</v>
      </c>
      <c r="K723" s="10"/>
      <c r="L723" s="272"/>
      <c r="M723" s="272"/>
      <c r="N723" s="273"/>
      <c r="O723" s="273"/>
      <c r="P723" s="28"/>
      <c r="Q723" s="28"/>
      <c r="R723" s="28"/>
    </row>
    <row r="724" spans="1:18" s="26" customFormat="1" ht="30" customHeight="1" x14ac:dyDescent="0.25">
      <c r="A724" s="65">
        <v>120022</v>
      </c>
      <c r="B724" s="376" t="s">
        <v>996</v>
      </c>
      <c r="C724" s="377"/>
      <c r="D724" s="355" t="s">
        <v>997</v>
      </c>
      <c r="E724" s="355"/>
      <c r="F724" s="78" t="s">
        <v>316</v>
      </c>
      <c r="G724" s="79" t="s">
        <v>970</v>
      </c>
      <c r="H724" s="80">
        <v>0</v>
      </c>
      <c r="I724" s="289">
        <v>0</v>
      </c>
      <c r="J724" s="322">
        <v>2370</v>
      </c>
      <c r="K724" s="10"/>
      <c r="L724" s="272"/>
      <c r="M724" s="272"/>
      <c r="N724" s="273"/>
      <c r="O724" s="273"/>
      <c r="P724" s="28"/>
      <c r="Q724" s="28"/>
      <c r="R724" s="28"/>
    </row>
    <row r="725" spans="1:18" s="26" customFormat="1" ht="30" customHeight="1" x14ac:dyDescent="0.25">
      <c r="A725" s="65">
        <v>120023</v>
      </c>
      <c r="B725" s="376" t="s">
        <v>998</v>
      </c>
      <c r="C725" s="377"/>
      <c r="D725" s="355" t="s">
        <v>999</v>
      </c>
      <c r="E725" s="355"/>
      <c r="F725" s="78" t="s">
        <v>316</v>
      </c>
      <c r="G725" s="79" t="s">
        <v>970</v>
      </c>
      <c r="H725" s="80">
        <v>0</v>
      </c>
      <c r="I725" s="289">
        <v>0</v>
      </c>
      <c r="J725" s="322">
        <v>2370</v>
      </c>
      <c r="K725" s="10"/>
      <c r="L725" s="272"/>
      <c r="M725" s="272"/>
      <c r="N725" s="273"/>
      <c r="O725" s="273"/>
      <c r="P725" s="28"/>
      <c r="Q725" s="28"/>
      <c r="R725" s="28"/>
    </row>
    <row r="726" spans="1:18" s="26" customFormat="1" ht="30" customHeight="1" x14ac:dyDescent="0.25">
      <c r="A726" s="65">
        <v>120024</v>
      </c>
      <c r="B726" s="376" t="s">
        <v>1000</v>
      </c>
      <c r="C726" s="377"/>
      <c r="D726" s="355" t="s">
        <v>1001</v>
      </c>
      <c r="E726" s="355"/>
      <c r="F726" s="78" t="s">
        <v>316</v>
      </c>
      <c r="G726" s="79" t="s">
        <v>970</v>
      </c>
      <c r="H726" s="80">
        <v>0</v>
      </c>
      <c r="I726" s="289">
        <v>0</v>
      </c>
      <c r="J726" s="322">
        <v>2370</v>
      </c>
      <c r="K726" s="10"/>
      <c r="L726" s="272"/>
      <c r="M726" s="272"/>
      <c r="N726" s="273"/>
      <c r="O726" s="273"/>
      <c r="P726" s="28"/>
      <c r="Q726" s="28"/>
      <c r="R726" s="28"/>
    </row>
    <row r="727" spans="1:18" s="26" customFormat="1" ht="30" customHeight="1" x14ac:dyDescent="0.25">
      <c r="A727" s="65">
        <v>120025</v>
      </c>
      <c r="B727" s="376" t="s">
        <v>1002</v>
      </c>
      <c r="C727" s="377"/>
      <c r="D727" s="355" t="s">
        <v>1003</v>
      </c>
      <c r="E727" s="355"/>
      <c r="F727" s="78" t="s">
        <v>316</v>
      </c>
      <c r="G727" s="79" t="s">
        <v>970</v>
      </c>
      <c r="H727" s="80">
        <v>0</v>
      </c>
      <c r="I727" s="289">
        <v>0</v>
      </c>
      <c r="J727" s="322">
        <v>2370</v>
      </c>
      <c r="K727" s="10"/>
      <c r="L727" s="272"/>
      <c r="M727" s="272"/>
      <c r="N727" s="273"/>
      <c r="O727" s="273"/>
      <c r="P727" s="28"/>
      <c r="Q727" s="28"/>
      <c r="R727" s="28"/>
    </row>
    <row r="728" spans="1:18" s="26" customFormat="1" ht="30" customHeight="1" x14ac:dyDescent="0.25">
      <c r="A728" s="65">
        <v>120026</v>
      </c>
      <c r="B728" s="376" t="s">
        <v>1004</v>
      </c>
      <c r="C728" s="377"/>
      <c r="D728" s="357" t="s">
        <v>372</v>
      </c>
      <c r="E728" s="357"/>
      <c r="F728" s="83" t="s">
        <v>316</v>
      </c>
      <c r="G728" s="84" t="s">
        <v>970</v>
      </c>
      <c r="H728" s="85">
        <v>0</v>
      </c>
      <c r="I728" s="289">
        <v>0</v>
      </c>
      <c r="J728" s="322">
        <v>2370</v>
      </c>
      <c r="K728" s="10"/>
      <c r="L728" s="272"/>
      <c r="M728" s="272"/>
      <c r="N728" s="273"/>
      <c r="O728" s="273"/>
      <c r="P728" s="28"/>
      <c r="Q728" s="28"/>
      <c r="R728" s="28"/>
    </row>
    <row r="729" spans="1:18" s="26" customFormat="1" ht="30" customHeight="1" x14ac:dyDescent="0.25">
      <c r="A729" s="8" t="s">
        <v>158</v>
      </c>
      <c r="B729" s="9"/>
      <c r="C729" s="9"/>
      <c r="D729" s="9"/>
      <c r="E729" s="9"/>
      <c r="F729" s="9"/>
      <c r="G729" s="9"/>
      <c r="H729" s="9">
        <v>0</v>
      </c>
      <c r="I729" s="9"/>
      <c r="J729" s="322"/>
      <c r="K729" s="10"/>
      <c r="L729" s="272"/>
      <c r="M729" s="272"/>
      <c r="N729" s="273"/>
      <c r="O729" s="273"/>
      <c r="P729" s="28"/>
      <c r="Q729" s="28"/>
      <c r="R729" s="28"/>
    </row>
    <row r="730" spans="1:18" s="26" customFormat="1" ht="30" customHeight="1" x14ac:dyDescent="0.25">
      <c r="A730" s="8" t="s">
        <v>159</v>
      </c>
      <c r="B730" s="9"/>
      <c r="C730" s="9"/>
      <c r="D730" s="9"/>
      <c r="E730" s="9"/>
      <c r="F730" s="9"/>
      <c r="G730" s="9"/>
      <c r="H730" s="9">
        <v>0</v>
      </c>
      <c r="I730" s="9"/>
      <c r="J730" s="322"/>
      <c r="K730" s="10"/>
      <c r="L730" s="272"/>
      <c r="M730" s="272"/>
      <c r="N730" s="273"/>
      <c r="O730" s="273"/>
      <c r="P730" s="28"/>
      <c r="Q730" s="28"/>
      <c r="R730" s="28"/>
    </row>
    <row r="731" spans="1:18" s="26" customFormat="1" ht="30" customHeight="1" x14ac:dyDescent="0.25">
      <c r="A731" s="8" t="s">
        <v>160</v>
      </c>
      <c r="B731" s="9"/>
      <c r="C731" s="9"/>
      <c r="D731" s="9"/>
      <c r="E731" s="9"/>
      <c r="F731" s="9"/>
      <c r="G731" s="9"/>
      <c r="H731" s="9">
        <v>0</v>
      </c>
      <c r="I731" s="9"/>
      <c r="J731" s="322"/>
      <c r="K731" s="10"/>
      <c r="L731" s="272"/>
      <c r="M731" s="272"/>
      <c r="N731" s="273"/>
      <c r="O731" s="273"/>
      <c r="P731" s="28"/>
      <c r="Q731" s="28"/>
      <c r="R731" s="28"/>
    </row>
    <row r="732" spans="1:18" s="26" customFormat="1" ht="30" customHeight="1" x14ac:dyDescent="0.25">
      <c r="A732" s="99">
        <v>130001</v>
      </c>
      <c r="B732" s="389" t="s">
        <v>1005</v>
      </c>
      <c r="C732" s="390"/>
      <c r="D732" s="327" t="s">
        <v>331</v>
      </c>
      <c r="E732" s="328"/>
      <c r="F732" s="100" t="s">
        <v>1006</v>
      </c>
      <c r="G732" s="101" t="s">
        <v>355</v>
      </c>
      <c r="H732" s="107">
        <v>0</v>
      </c>
      <c r="I732" s="292">
        <v>0</v>
      </c>
      <c r="J732" s="322">
        <v>3470</v>
      </c>
      <c r="K732" s="10"/>
      <c r="L732" s="272"/>
      <c r="M732" s="272"/>
      <c r="N732" s="273"/>
      <c r="O732" s="273"/>
      <c r="P732" s="28"/>
      <c r="Q732" s="28"/>
      <c r="R732" s="28"/>
    </row>
    <row r="733" spans="1:18" s="26" customFormat="1" ht="30" customHeight="1" x14ac:dyDescent="0.25">
      <c r="A733" s="65">
        <v>130006</v>
      </c>
      <c r="B733" s="376" t="s">
        <v>1007</v>
      </c>
      <c r="C733" s="377"/>
      <c r="D733" s="332" t="s">
        <v>331</v>
      </c>
      <c r="E733" s="333"/>
      <c r="F733" s="66" t="s">
        <v>1006</v>
      </c>
      <c r="G733" s="67" t="s">
        <v>355</v>
      </c>
      <c r="H733" s="68">
        <v>0</v>
      </c>
      <c r="I733" s="285">
        <v>0</v>
      </c>
      <c r="J733" s="322">
        <v>5680</v>
      </c>
      <c r="K733" s="10"/>
      <c r="L733" s="272"/>
      <c r="M733" s="272"/>
      <c r="N733" s="273"/>
      <c r="O733" s="273"/>
      <c r="P733" s="28"/>
      <c r="Q733" s="28"/>
      <c r="R733" s="28"/>
    </row>
    <row r="734" spans="1:18" s="26" customFormat="1" ht="30" customHeight="1" x14ac:dyDescent="0.25">
      <c r="A734" s="65">
        <v>130009</v>
      </c>
      <c r="B734" s="376" t="s">
        <v>1008</v>
      </c>
      <c r="C734" s="377"/>
      <c r="D734" s="332" t="s">
        <v>331</v>
      </c>
      <c r="E734" s="333"/>
      <c r="F734" s="66" t="s">
        <v>1006</v>
      </c>
      <c r="G734" s="67" t="s">
        <v>355</v>
      </c>
      <c r="H734" s="68">
        <v>0</v>
      </c>
      <c r="I734" s="285">
        <v>0</v>
      </c>
      <c r="J734" s="322">
        <v>2990</v>
      </c>
      <c r="K734" s="10"/>
      <c r="L734" s="272"/>
      <c r="M734" s="272"/>
      <c r="N734" s="273"/>
      <c r="O734" s="273"/>
      <c r="P734" s="28"/>
      <c r="Q734" s="28"/>
      <c r="R734" s="28"/>
    </row>
    <row r="735" spans="1:18" s="26" customFormat="1" ht="30" customHeight="1" x14ac:dyDescent="0.25">
      <c r="A735" s="65">
        <v>130013</v>
      </c>
      <c r="B735" s="376" t="s">
        <v>1009</v>
      </c>
      <c r="C735" s="377"/>
      <c r="D735" s="332" t="s">
        <v>331</v>
      </c>
      <c r="E735" s="333"/>
      <c r="F735" s="66" t="s">
        <v>1006</v>
      </c>
      <c r="G735" s="67" t="s">
        <v>355</v>
      </c>
      <c r="H735" s="68">
        <v>0</v>
      </c>
      <c r="I735" s="285">
        <v>0</v>
      </c>
      <c r="J735" s="322">
        <v>2120</v>
      </c>
      <c r="K735" s="10"/>
      <c r="L735" s="272"/>
      <c r="M735" s="272"/>
      <c r="N735" s="273"/>
      <c r="O735" s="273"/>
      <c r="P735" s="28"/>
      <c r="Q735" s="28"/>
      <c r="R735" s="28"/>
    </row>
    <row r="736" spans="1:18" s="26" customFormat="1" ht="30" customHeight="1" x14ac:dyDescent="0.25">
      <c r="A736" s="65">
        <v>130014</v>
      </c>
      <c r="B736" s="376" t="s">
        <v>1010</v>
      </c>
      <c r="C736" s="377"/>
      <c r="D736" s="332" t="s">
        <v>331</v>
      </c>
      <c r="E736" s="333"/>
      <c r="F736" s="66" t="s">
        <v>1006</v>
      </c>
      <c r="G736" s="67" t="s">
        <v>355</v>
      </c>
      <c r="H736" s="68">
        <v>0</v>
      </c>
      <c r="I736" s="285">
        <v>0</v>
      </c>
      <c r="J736" s="322">
        <v>3350</v>
      </c>
      <c r="K736" s="10"/>
      <c r="L736" s="272"/>
      <c r="M736" s="272"/>
      <c r="N736" s="273"/>
      <c r="O736" s="273"/>
      <c r="P736" s="28"/>
      <c r="Q736" s="28"/>
      <c r="R736" s="28"/>
    </row>
    <row r="737" spans="1:22" s="26" customFormat="1" ht="30" customHeight="1" x14ac:dyDescent="0.25">
      <c r="A737" s="65">
        <v>130015</v>
      </c>
      <c r="B737" s="376" t="s">
        <v>1011</v>
      </c>
      <c r="C737" s="377"/>
      <c r="D737" s="336" t="s">
        <v>331</v>
      </c>
      <c r="E737" s="337"/>
      <c r="F737" s="66" t="s">
        <v>1006</v>
      </c>
      <c r="G737" s="67" t="s">
        <v>355</v>
      </c>
      <c r="H737" s="68">
        <v>0</v>
      </c>
      <c r="I737" s="285">
        <v>0</v>
      </c>
      <c r="J737" s="322">
        <v>1960</v>
      </c>
      <c r="K737" s="10"/>
      <c r="L737" s="272"/>
      <c r="M737" s="272"/>
      <c r="N737" s="273"/>
      <c r="O737" s="273"/>
      <c r="P737" s="28"/>
      <c r="Q737" s="28"/>
      <c r="R737" s="28"/>
    </row>
    <row r="738" spans="1:22" s="26" customFormat="1" ht="30" customHeight="1" x14ac:dyDescent="0.25">
      <c r="A738" s="8" t="s">
        <v>161</v>
      </c>
      <c r="B738" s="9"/>
      <c r="C738" s="9"/>
      <c r="D738" s="9"/>
      <c r="E738" s="9"/>
      <c r="F738" s="9"/>
      <c r="G738" s="9"/>
      <c r="H738" s="9">
        <v>0</v>
      </c>
      <c r="I738" s="9"/>
      <c r="J738" s="322"/>
      <c r="K738" s="10"/>
      <c r="L738" s="272"/>
      <c r="M738" s="272"/>
      <c r="N738" s="273"/>
      <c r="O738" s="273"/>
      <c r="P738" s="28"/>
      <c r="Q738" s="28"/>
      <c r="R738" s="28"/>
    </row>
    <row r="739" spans="1:22" s="130" customFormat="1" ht="30" customHeight="1" x14ac:dyDescent="0.25">
      <c r="A739" s="60">
        <v>130019</v>
      </c>
      <c r="B739" s="367" t="s">
        <v>1012</v>
      </c>
      <c r="C739" s="368"/>
      <c r="D739" s="327" t="s">
        <v>331</v>
      </c>
      <c r="E739" s="328"/>
      <c r="F739" s="61" t="s">
        <v>1013</v>
      </c>
      <c r="G739" s="62" t="s">
        <v>355</v>
      </c>
      <c r="H739" s="64">
        <v>0</v>
      </c>
      <c r="I739" s="284">
        <v>0</v>
      </c>
      <c r="J739" s="322">
        <v>930</v>
      </c>
      <c r="K739" s="10"/>
      <c r="L739" s="272"/>
      <c r="M739" s="272"/>
      <c r="N739" s="273"/>
      <c r="O739" s="273"/>
      <c r="V739" s="26"/>
    </row>
    <row r="740" spans="1:22" s="26" customFormat="1" ht="30" customHeight="1" x14ac:dyDescent="0.25">
      <c r="A740" s="65">
        <v>130021</v>
      </c>
      <c r="B740" s="373" t="s">
        <v>1014</v>
      </c>
      <c r="C740" s="374"/>
      <c r="D740" s="332" t="s">
        <v>331</v>
      </c>
      <c r="E740" s="333"/>
      <c r="F740" s="78" t="s">
        <v>1013</v>
      </c>
      <c r="G740" s="79" t="s">
        <v>355</v>
      </c>
      <c r="H740" s="80">
        <v>0</v>
      </c>
      <c r="I740" s="285">
        <v>0</v>
      </c>
      <c r="J740" s="322">
        <v>3150</v>
      </c>
      <c r="K740" s="10"/>
      <c r="L740" s="272"/>
      <c r="M740" s="272"/>
      <c r="N740" s="273"/>
      <c r="O740" s="273"/>
      <c r="P740" s="28"/>
      <c r="Q740" s="28"/>
      <c r="R740" s="28"/>
    </row>
    <row r="741" spans="1:22" s="26" customFormat="1" ht="30" customHeight="1" x14ac:dyDescent="0.25">
      <c r="A741" s="65">
        <v>130035</v>
      </c>
      <c r="B741" s="369" t="s">
        <v>1015</v>
      </c>
      <c r="C741" s="370"/>
      <c r="D741" s="336" t="s">
        <v>331</v>
      </c>
      <c r="E741" s="337"/>
      <c r="F741" s="66" t="s">
        <v>307</v>
      </c>
      <c r="G741" s="67" t="s">
        <v>990</v>
      </c>
      <c r="H741" s="68">
        <v>0</v>
      </c>
      <c r="I741" s="285">
        <v>0</v>
      </c>
      <c r="J741" s="322">
        <v>2160</v>
      </c>
      <c r="K741" s="10"/>
      <c r="L741" s="272"/>
      <c r="M741" s="272"/>
      <c r="N741" s="273"/>
      <c r="O741" s="273"/>
      <c r="P741" s="28"/>
      <c r="Q741" s="28"/>
      <c r="R741" s="28"/>
    </row>
    <row r="742" spans="1:22" s="26" customFormat="1" ht="30" customHeight="1" x14ac:dyDescent="0.25">
      <c r="A742" s="8" t="s">
        <v>162</v>
      </c>
      <c r="B742" s="9"/>
      <c r="C742" s="9"/>
      <c r="D742" s="9"/>
      <c r="E742" s="9"/>
      <c r="F742" s="9"/>
      <c r="G742" s="9"/>
      <c r="H742" s="9">
        <v>0</v>
      </c>
      <c r="I742" s="9"/>
      <c r="J742" s="322"/>
      <c r="K742" s="10"/>
      <c r="L742" s="272"/>
      <c r="M742" s="272"/>
      <c r="N742" s="273"/>
      <c r="O742" s="273"/>
      <c r="P742" s="28"/>
      <c r="Q742" s="28"/>
      <c r="R742" s="28"/>
    </row>
    <row r="743" spans="1:22" s="26" customFormat="1" ht="30" customHeight="1" x14ac:dyDescent="0.25">
      <c r="A743" s="60">
        <v>130002</v>
      </c>
      <c r="B743" s="367" t="s">
        <v>1016</v>
      </c>
      <c r="C743" s="368"/>
      <c r="D743" s="327" t="s">
        <v>554</v>
      </c>
      <c r="E743" s="328"/>
      <c r="F743" s="61" t="s">
        <v>307</v>
      </c>
      <c r="G743" s="62" t="s">
        <v>411</v>
      </c>
      <c r="H743" s="64">
        <v>0</v>
      </c>
      <c r="I743" s="284">
        <v>0</v>
      </c>
      <c r="J743" s="322">
        <v>760</v>
      </c>
      <c r="K743" s="10"/>
      <c r="L743" s="272"/>
      <c r="M743" s="272"/>
      <c r="N743" s="273"/>
      <c r="O743" s="273"/>
      <c r="P743" s="28"/>
      <c r="Q743" s="28"/>
      <c r="R743" s="28"/>
      <c r="V743" s="130"/>
    </row>
    <row r="744" spans="1:22" s="26" customFormat="1" ht="30" customHeight="1" x14ac:dyDescent="0.25">
      <c r="A744" s="77">
        <v>130003</v>
      </c>
      <c r="B744" s="373" t="s">
        <v>1017</v>
      </c>
      <c r="C744" s="374"/>
      <c r="D744" s="332" t="s">
        <v>554</v>
      </c>
      <c r="E744" s="333"/>
      <c r="F744" s="78" t="s">
        <v>307</v>
      </c>
      <c r="G744" s="79" t="s">
        <v>411</v>
      </c>
      <c r="H744" s="80">
        <v>0</v>
      </c>
      <c r="I744" s="288">
        <v>0</v>
      </c>
      <c r="J744" s="322">
        <v>535</v>
      </c>
      <c r="K744" s="10"/>
      <c r="L744" s="272"/>
      <c r="M744" s="272"/>
      <c r="N744" s="273"/>
      <c r="O744" s="273"/>
      <c r="P744" s="28"/>
      <c r="Q744" s="28"/>
      <c r="R744" s="28"/>
    </row>
    <row r="745" spans="1:22" s="26" customFormat="1" ht="30" customHeight="1" x14ac:dyDescent="0.25">
      <c r="A745" s="77">
        <v>130010</v>
      </c>
      <c r="B745" s="373" t="s">
        <v>1018</v>
      </c>
      <c r="C745" s="374"/>
      <c r="D745" s="332" t="s">
        <v>554</v>
      </c>
      <c r="E745" s="333"/>
      <c r="F745" s="78" t="s">
        <v>307</v>
      </c>
      <c r="G745" s="79" t="s">
        <v>411</v>
      </c>
      <c r="H745" s="80">
        <v>0</v>
      </c>
      <c r="I745" s="288">
        <v>0</v>
      </c>
      <c r="J745" s="322">
        <v>280</v>
      </c>
      <c r="K745" s="10"/>
      <c r="L745" s="272"/>
      <c r="M745" s="272"/>
      <c r="N745" s="273"/>
      <c r="O745" s="273"/>
      <c r="P745" s="28"/>
      <c r="Q745" s="28"/>
      <c r="R745" s="28"/>
    </row>
    <row r="746" spans="1:22" s="26" customFormat="1" ht="30" customHeight="1" x14ac:dyDescent="0.25">
      <c r="A746" s="77">
        <v>130011</v>
      </c>
      <c r="B746" s="373" t="s">
        <v>1019</v>
      </c>
      <c r="C746" s="374"/>
      <c r="D746" s="332" t="s">
        <v>554</v>
      </c>
      <c r="E746" s="333"/>
      <c r="F746" s="78" t="s">
        <v>307</v>
      </c>
      <c r="G746" s="79" t="s">
        <v>411</v>
      </c>
      <c r="H746" s="80">
        <v>0</v>
      </c>
      <c r="I746" s="288">
        <v>0</v>
      </c>
      <c r="J746" s="322">
        <v>280</v>
      </c>
      <c r="K746" s="10"/>
      <c r="L746" s="272"/>
      <c r="M746" s="272"/>
      <c r="N746" s="273"/>
      <c r="O746" s="273"/>
      <c r="P746" s="28"/>
      <c r="Q746" s="28"/>
      <c r="R746" s="28"/>
    </row>
    <row r="747" spans="1:22" s="26" customFormat="1" ht="30" customHeight="1" x14ac:dyDescent="0.25">
      <c r="A747" s="65">
        <v>130012</v>
      </c>
      <c r="B747" s="369" t="s">
        <v>1020</v>
      </c>
      <c r="C747" s="370"/>
      <c r="D747" s="336" t="s">
        <v>554</v>
      </c>
      <c r="E747" s="337"/>
      <c r="F747" s="66" t="s">
        <v>307</v>
      </c>
      <c r="G747" s="67" t="s">
        <v>411</v>
      </c>
      <c r="H747" s="68">
        <v>0</v>
      </c>
      <c r="I747" s="285">
        <v>0</v>
      </c>
      <c r="J747" s="322">
        <v>280</v>
      </c>
      <c r="K747" s="10"/>
      <c r="L747" s="272"/>
      <c r="M747" s="272"/>
      <c r="N747" s="273"/>
      <c r="O747" s="273"/>
      <c r="P747" s="28"/>
      <c r="Q747" s="28"/>
      <c r="R747" s="28"/>
    </row>
    <row r="748" spans="1:22" s="26" customFormat="1" ht="30" customHeight="1" x14ac:dyDescent="0.25">
      <c r="A748" s="8" t="s">
        <v>163</v>
      </c>
      <c r="B748" s="9"/>
      <c r="C748" s="9"/>
      <c r="D748" s="9"/>
      <c r="E748" s="9"/>
      <c r="F748" s="9"/>
      <c r="G748" s="9"/>
      <c r="H748" s="9">
        <v>0</v>
      </c>
      <c r="I748" s="9"/>
      <c r="J748" s="322"/>
      <c r="K748" s="10"/>
      <c r="L748" s="272"/>
      <c r="M748" s="272"/>
      <c r="N748" s="273"/>
      <c r="O748" s="273"/>
      <c r="P748" s="28"/>
      <c r="Q748" s="28"/>
      <c r="R748" s="28"/>
    </row>
    <row r="749" spans="1:22" s="26" customFormat="1" ht="30" customHeight="1" x14ac:dyDescent="0.25">
      <c r="A749" s="69">
        <v>130005</v>
      </c>
      <c r="B749" s="362" t="s">
        <v>1021</v>
      </c>
      <c r="C749" s="363"/>
      <c r="D749" s="131" t="s">
        <v>540</v>
      </c>
      <c r="E749" s="131"/>
      <c r="F749" s="70" t="s">
        <v>307</v>
      </c>
      <c r="G749" s="71" t="s">
        <v>355</v>
      </c>
      <c r="H749" s="72">
        <v>0</v>
      </c>
      <c r="I749" s="286">
        <v>0</v>
      </c>
      <c r="J749" s="322">
        <v>680</v>
      </c>
      <c r="K749" s="10"/>
      <c r="L749" s="272"/>
      <c r="M749" s="272"/>
      <c r="N749" s="273"/>
      <c r="O749" s="273"/>
      <c r="P749" s="28"/>
      <c r="Q749" s="28"/>
      <c r="R749" s="28"/>
    </row>
    <row r="750" spans="1:22" s="26" customFormat="1" ht="30" customHeight="1" x14ac:dyDescent="0.25">
      <c r="A750" s="8" t="s">
        <v>164</v>
      </c>
      <c r="B750" s="9"/>
      <c r="C750" s="9"/>
      <c r="D750" s="9"/>
      <c r="E750" s="9"/>
      <c r="F750" s="9"/>
      <c r="G750" s="9"/>
      <c r="H750" s="9">
        <v>0</v>
      </c>
      <c r="I750" s="9"/>
      <c r="J750" s="322"/>
      <c r="K750" s="10"/>
      <c r="L750" s="272"/>
      <c r="M750" s="272"/>
      <c r="N750" s="273"/>
      <c r="O750" s="273"/>
      <c r="P750" s="28"/>
      <c r="Q750" s="28"/>
      <c r="R750" s="28"/>
    </row>
    <row r="751" spans="1:22" s="26" customFormat="1" ht="30" customHeight="1" x14ac:dyDescent="0.25">
      <c r="A751" s="60">
        <v>130007</v>
      </c>
      <c r="B751" s="367" t="s">
        <v>1022</v>
      </c>
      <c r="C751" s="368"/>
      <c r="D751" s="327" t="s">
        <v>554</v>
      </c>
      <c r="E751" s="328"/>
      <c r="F751" s="61" t="s">
        <v>307</v>
      </c>
      <c r="G751" s="62" t="s">
        <v>411</v>
      </c>
      <c r="H751" s="64">
        <v>0</v>
      </c>
      <c r="I751" s="284">
        <v>0</v>
      </c>
      <c r="J751" s="322">
        <v>810</v>
      </c>
      <c r="K751" s="10"/>
      <c r="L751" s="272"/>
      <c r="M751" s="272"/>
      <c r="N751" s="273"/>
      <c r="O751" s="273"/>
      <c r="P751" s="28"/>
      <c r="Q751" s="28"/>
      <c r="R751" s="28"/>
    </row>
    <row r="752" spans="1:22" s="26" customFormat="1" ht="30" customHeight="1" x14ac:dyDescent="0.25">
      <c r="A752" s="77">
        <v>130008</v>
      </c>
      <c r="B752" s="373" t="s">
        <v>1023</v>
      </c>
      <c r="C752" s="374"/>
      <c r="D752" s="332" t="s">
        <v>554</v>
      </c>
      <c r="E752" s="333"/>
      <c r="F752" s="78" t="s">
        <v>307</v>
      </c>
      <c r="G752" s="79" t="s">
        <v>411</v>
      </c>
      <c r="H752" s="80">
        <v>0</v>
      </c>
      <c r="I752" s="288">
        <v>0</v>
      </c>
      <c r="J752" s="322">
        <v>810</v>
      </c>
      <c r="K752" s="10"/>
      <c r="L752" s="272"/>
      <c r="M752" s="272"/>
      <c r="N752" s="273"/>
      <c r="O752" s="273"/>
      <c r="P752" s="28"/>
      <c r="Q752" s="28"/>
      <c r="R752" s="28"/>
    </row>
    <row r="753" spans="1:18" s="26" customFormat="1" ht="30" customHeight="1" x14ac:dyDescent="0.25">
      <c r="A753" s="65">
        <v>130004</v>
      </c>
      <c r="B753" s="369" t="s">
        <v>1024</v>
      </c>
      <c r="C753" s="370"/>
      <c r="D753" s="336" t="s">
        <v>554</v>
      </c>
      <c r="E753" s="337"/>
      <c r="F753" s="66" t="s">
        <v>307</v>
      </c>
      <c r="G753" s="67" t="s">
        <v>355</v>
      </c>
      <c r="H753" s="68">
        <v>0</v>
      </c>
      <c r="I753" s="285">
        <v>0</v>
      </c>
      <c r="J753" s="322">
        <v>405</v>
      </c>
      <c r="K753" s="10"/>
      <c r="L753" s="272"/>
      <c r="M753" s="272"/>
      <c r="N753" s="273"/>
      <c r="O753" s="273"/>
      <c r="P753" s="28"/>
      <c r="Q753" s="28"/>
      <c r="R753" s="28"/>
    </row>
    <row r="754" spans="1:18" s="26" customFormat="1" ht="30" customHeight="1" x14ac:dyDescent="0.25">
      <c r="A754" s="8" t="s">
        <v>165</v>
      </c>
      <c r="B754" s="9"/>
      <c r="C754" s="9"/>
      <c r="D754" s="9"/>
      <c r="E754" s="9"/>
      <c r="F754" s="9"/>
      <c r="G754" s="9"/>
      <c r="H754" s="9">
        <v>0</v>
      </c>
      <c r="I754" s="9"/>
      <c r="J754" s="322"/>
      <c r="K754" s="10"/>
      <c r="L754" s="272"/>
      <c r="M754" s="272"/>
      <c r="N754" s="273"/>
      <c r="O754" s="273"/>
      <c r="P754" s="28"/>
      <c r="Q754" s="28"/>
      <c r="R754" s="28"/>
    </row>
    <row r="755" spans="1:18" s="26" customFormat="1" ht="30" customHeight="1" x14ac:dyDescent="0.25">
      <c r="A755" s="99">
        <v>130101</v>
      </c>
      <c r="B755" s="389" t="s">
        <v>1025</v>
      </c>
      <c r="C755" s="390"/>
      <c r="D755" s="349" t="s">
        <v>540</v>
      </c>
      <c r="E755" s="350"/>
      <c r="F755" s="100" t="s">
        <v>307</v>
      </c>
      <c r="G755" s="101" t="s">
        <v>497</v>
      </c>
      <c r="H755" s="107">
        <v>0</v>
      </c>
      <c r="I755" s="292">
        <v>0</v>
      </c>
      <c r="J755" s="322">
        <v>2985</v>
      </c>
      <c r="K755" s="10"/>
      <c r="L755" s="272"/>
      <c r="M755" s="272"/>
      <c r="N755" s="273"/>
      <c r="O755" s="273"/>
      <c r="P755" s="28"/>
      <c r="Q755" s="28"/>
      <c r="R755" s="28"/>
    </row>
    <row r="756" spans="1:18" s="26" customFormat="1" ht="30" customHeight="1" x14ac:dyDescent="0.25">
      <c r="A756" s="8" t="s">
        <v>166</v>
      </c>
      <c r="B756" s="9"/>
      <c r="C756" s="9"/>
      <c r="D756" s="9"/>
      <c r="E756" s="9"/>
      <c r="F756" s="9"/>
      <c r="G756" s="9"/>
      <c r="H756" s="9">
        <v>0</v>
      </c>
      <c r="I756" s="9"/>
      <c r="J756" s="322"/>
      <c r="K756" s="10"/>
      <c r="L756" s="272"/>
      <c r="M756" s="272"/>
      <c r="N756" s="273"/>
      <c r="O756" s="273"/>
      <c r="P756" s="28"/>
      <c r="Q756" s="28"/>
      <c r="R756" s="28"/>
    </row>
    <row r="757" spans="1:18" s="26" customFormat="1" ht="30" customHeight="1" x14ac:dyDescent="0.25">
      <c r="A757" s="73">
        <v>130108</v>
      </c>
      <c r="B757" s="367" t="s">
        <v>1026</v>
      </c>
      <c r="C757" s="368"/>
      <c r="D757" s="327" t="s">
        <v>540</v>
      </c>
      <c r="E757" s="328"/>
      <c r="F757" s="74" t="s">
        <v>307</v>
      </c>
      <c r="G757" s="75" t="s">
        <v>497</v>
      </c>
      <c r="H757" s="76">
        <v>0</v>
      </c>
      <c r="I757" s="287">
        <v>0</v>
      </c>
      <c r="J757" s="322">
        <v>615</v>
      </c>
      <c r="K757" s="10"/>
      <c r="L757" s="272"/>
      <c r="M757" s="272"/>
      <c r="N757" s="273"/>
      <c r="O757" s="273"/>
      <c r="P757" s="28"/>
      <c r="Q757" s="28"/>
      <c r="R757" s="28"/>
    </row>
    <row r="758" spans="1:18" s="26" customFormat="1" ht="30" customHeight="1" x14ac:dyDescent="0.25">
      <c r="A758" s="77">
        <v>130109</v>
      </c>
      <c r="B758" s="373" t="s">
        <v>1027</v>
      </c>
      <c r="C758" s="374"/>
      <c r="D758" s="332" t="s">
        <v>540</v>
      </c>
      <c r="E758" s="333"/>
      <c r="F758" s="78" t="s">
        <v>307</v>
      </c>
      <c r="G758" s="79" t="s">
        <v>497</v>
      </c>
      <c r="H758" s="64">
        <v>0</v>
      </c>
      <c r="I758" s="288">
        <v>0</v>
      </c>
      <c r="J758" s="322">
        <v>615</v>
      </c>
      <c r="K758" s="10"/>
      <c r="L758" s="272"/>
      <c r="M758" s="272"/>
      <c r="N758" s="273"/>
      <c r="O758" s="273"/>
      <c r="P758" s="28"/>
      <c r="Q758" s="28"/>
      <c r="R758" s="28"/>
    </row>
    <row r="759" spans="1:18" s="26" customFormat="1" ht="30" customHeight="1" x14ac:dyDescent="0.25">
      <c r="A759" s="77">
        <v>130110</v>
      </c>
      <c r="B759" s="373" t="s">
        <v>1028</v>
      </c>
      <c r="C759" s="374"/>
      <c r="D759" s="332" t="s">
        <v>540</v>
      </c>
      <c r="E759" s="333"/>
      <c r="F759" s="78" t="s">
        <v>307</v>
      </c>
      <c r="G759" s="79" t="s">
        <v>497</v>
      </c>
      <c r="H759" s="64">
        <v>0</v>
      </c>
      <c r="I759" s="288">
        <v>0</v>
      </c>
      <c r="J759" s="322">
        <v>615</v>
      </c>
      <c r="K759" s="10"/>
      <c r="L759" s="272"/>
      <c r="M759" s="272"/>
      <c r="N759" s="273"/>
      <c r="O759" s="273"/>
      <c r="P759" s="28"/>
      <c r="Q759" s="28"/>
      <c r="R759" s="28"/>
    </row>
    <row r="760" spans="1:18" s="26" customFormat="1" ht="30" customHeight="1" x14ac:dyDescent="0.25">
      <c r="A760" s="77">
        <v>130111</v>
      </c>
      <c r="B760" s="373" t="s">
        <v>1029</v>
      </c>
      <c r="C760" s="374"/>
      <c r="D760" s="332" t="s">
        <v>540</v>
      </c>
      <c r="E760" s="333"/>
      <c r="F760" s="78" t="s">
        <v>307</v>
      </c>
      <c r="G760" s="79" t="s">
        <v>497</v>
      </c>
      <c r="H760" s="64">
        <v>0</v>
      </c>
      <c r="I760" s="288">
        <v>0</v>
      </c>
      <c r="J760" s="322">
        <v>615</v>
      </c>
      <c r="K760" s="10"/>
      <c r="L760" s="272"/>
      <c r="M760" s="272"/>
      <c r="N760" s="273"/>
      <c r="O760" s="273"/>
      <c r="P760" s="28"/>
      <c r="Q760" s="28"/>
      <c r="R760" s="28"/>
    </row>
    <row r="761" spans="1:18" s="26" customFormat="1" ht="30" customHeight="1" x14ac:dyDescent="0.25">
      <c r="A761" s="65">
        <v>130112</v>
      </c>
      <c r="B761" s="376" t="s">
        <v>1030</v>
      </c>
      <c r="C761" s="377"/>
      <c r="D761" s="332" t="s">
        <v>540</v>
      </c>
      <c r="E761" s="333"/>
      <c r="F761" s="66" t="s">
        <v>307</v>
      </c>
      <c r="G761" s="67" t="s">
        <v>497</v>
      </c>
      <c r="H761" s="64">
        <v>0</v>
      </c>
      <c r="I761" s="288">
        <v>0</v>
      </c>
      <c r="J761" s="322">
        <v>615</v>
      </c>
      <c r="K761" s="10"/>
      <c r="L761" s="272"/>
      <c r="M761" s="272"/>
      <c r="N761" s="273"/>
      <c r="O761" s="273"/>
      <c r="P761" s="28"/>
      <c r="Q761" s="28"/>
      <c r="R761" s="28"/>
    </row>
    <row r="762" spans="1:18" s="26" customFormat="1" ht="30" customHeight="1" x14ac:dyDescent="0.25">
      <c r="A762" s="77">
        <v>130113</v>
      </c>
      <c r="B762" s="373" t="s">
        <v>1031</v>
      </c>
      <c r="C762" s="374"/>
      <c r="D762" s="332" t="s">
        <v>540</v>
      </c>
      <c r="E762" s="333"/>
      <c r="F762" s="78" t="s">
        <v>307</v>
      </c>
      <c r="G762" s="79" t="s">
        <v>497</v>
      </c>
      <c r="H762" s="64">
        <v>0</v>
      </c>
      <c r="I762" s="288">
        <v>0</v>
      </c>
      <c r="J762" s="322">
        <v>615</v>
      </c>
      <c r="K762" s="10"/>
      <c r="L762" s="272"/>
      <c r="M762" s="272"/>
      <c r="N762" s="273"/>
      <c r="O762" s="273"/>
      <c r="P762" s="28"/>
      <c r="Q762" s="28"/>
      <c r="R762" s="28"/>
    </row>
    <row r="763" spans="1:18" s="26" customFormat="1" ht="30" customHeight="1" x14ac:dyDescent="0.25">
      <c r="A763" s="77">
        <v>130114</v>
      </c>
      <c r="B763" s="373" t="s">
        <v>1032</v>
      </c>
      <c r="C763" s="374"/>
      <c r="D763" s="332" t="s">
        <v>540</v>
      </c>
      <c r="E763" s="333"/>
      <c r="F763" s="78" t="s">
        <v>307</v>
      </c>
      <c r="G763" s="79" t="s">
        <v>497</v>
      </c>
      <c r="H763" s="64">
        <v>0</v>
      </c>
      <c r="I763" s="288">
        <v>0</v>
      </c>
      <c r="J763" s="322">
        <v>615</v>
      </c>
      <c r="K763" s="10"/>
      <c r="L763" s="272"/>
      <c r="M763" s="272"/>
      <c r="N763" s="273"/>
      <c r="O763" s="273"/>
      <c r="P763" s="28"/>
      <c r="Q763" s="28"/>
      <c r="R763" s="28"/>
    </row>
    <row r="764" spans="1:18" s="26" customFormat="1" ht="30" customHeight="1" x14ac:dyDescent="0.25">
      <c r="A764" s="77">
        <v>130116</v>
      </c>
      <c r="B764" s="373" t="s">
        <v>1033</v>
      </c>
      <c r="C764" s="374"/>
      <c r="D764" s="332" t="s">
        <v>540</v>
      </c>
      <c r="E764" s="333"/>
      <c r="F764" s="78" t="s">
        <v>307</v>
      </c>
      <c r="G764" s="79" t="s">
        <v>497</v>
      </c>
      <c r="H764" s="64">
        <v>0</v>
      </c>
      <c r="I764" s="288">
        <v>0</v>
      </c>
      <c r="J764" s="322">
        <v>615</v>
      </c>
      <c r="K764" s="10"/>
      <c r="L764" s="272"/>
      <c r="M764" s="272"/>
      <c r="N764" s="273"/>
      <c r="O764" s="273"/>
      <c r="P764" s="28"/>
      <c r="Q764" s="28"/>
      <c r="R764" s="28"/>
    </row>
    <row r="765" spans="1:18" s="26" customFormat="1" ht="30" customHeight="1" x14ac:dyDescent="0.25">
      <c r="A765" s="82">
        <v>130117</v>
      </c>
      <c r="B765" s="369" t="s">
        <v>1034</v>
      </c>
      <c r="C765" s="370"/>
      <c r="D765" s="336" t="s">
        <v>540</v>
      </c>
      <c r="E765" s="337"/>
      <c r="F765" s="83" t="s">
        <v>307</v>
      </c>
      <c r="G765" s="84" t="s">
        <v>497</v>
      </c>
      <c r="H765" s="104">
        <v>0</v>
      </c>
      <c r="I765" s="289">
        <v>0</v>
      </c>
      <c r="J765" s="322">
        <v>615</v>
      </c>
      <c r="K765" s="10"/>
      <c r="L765" s="272"/>
      <c r="M765" s="272"/>
      <c r="N765" s="273"/>
      <c r="O765" s="273"/>
      <c r="P765" s="28"/>
      <c r="Q765" s="28"/>
      <c r="R765" s="28"/>
    </row>
    <row r="766" spans="1:18" s="26" customFormat="1" ht="30" customHeight="1" x14ac:dyDescent="0.25">
      <c r="A766" s="8" t="s">
        <v>167</v>
      </c>
      <c r="B766" s="9"/>
      <c r="C766" s="9"/>
      <c r="D766" s="9"/>
      <c r="E766" s="9"/>
      <c r="F766" s="9"/>
      <c r="G766" s="9"/>
      <c r="H766" s="9">
        <v>0</v>
      </c>
      <c r="I766" s="9"/>
      <c r="J766" s="322"/>
      <c r="K766" s="10"/>
      <c r="L766" s="272"/>
      <c r="M766" s="272"/>
      <c r="N766" s="273"/>
      <c r="O766" s="273"/>
      <c r="P766" s="28"/>
      <c r="Q766" s="28"/>
      <c r="R766" s="28"/>
    </row>
    <row r="767" spans="1:18" s="26" customFormat="1" ht="30" customHeight="1" x14ac:dyDescent="0.25">
      <c r="A767" s="60">
        <v>130118</v>
      </c>
      <c r="B767" s="367" t="s">
        <v>1035</v>
      </c>
      <c r="C767" s="368"/>
      <c r="D767" s="327" t="s">
        <v>540</v>
      </c>
      <c r="E767" s="328"/>
      <c r="F767" s="61" t="s">
        <v>307</v>
      </c>
      <c r="G767" s="62" t="s">
        <v>497</v>
      </c>
      <c r="H767" s="64">
        <v>0</v>
      </c>
      <c r="I767" s="284">
        <v>0</v>
      </c>
      <c r="J767" s="322">
        <v>615</v>
      </c>
      <c r="K767" s="10"/>
      <c r="L767" s="272"/>
      <c r="M767" s="272"/>
      <c r="N767" s="273"/>
      <c r="O767" s="273"/>
      <c r="P767" s="28"/>
      <c r="Q767" s="28"/>
      <c r="R767" s="28"/>
    </row>
    <row r="768" spans="1:18" s="26" customFormat="1" ht="30" customHeight="1" x14ac:dyDescent="0.25">
      <c r="A768" s="77">
        <v>130119</v>
      </c>
      <c r="B768" s="373" t="s">
        <v>1036</v>
      </c>
      <c r="C768" s="374"/>
      <c r="D768" s="332" t="s">
        <v>540</v>
      </c>
      <c r="E768" s="333"/>
      <c r="F768" s="78" t="s">
        <v>307</v>
      </c>
      <c r="G768" s="79" t="s">
        <v>497</v>
      </c>
      <c r="H768" s="80">
        <v>0</v>
      </c>
      <c r="I768" s="288">
        <v>0</v>
      </c>
      <c r="J768" s="322">
        <v>615</v>
      </c>
      <c r="K768" s="10"/>
      <c r="L768" s="272"/>
      <c r="M768" s="272"/>
      <c r="N768" s="273"/>
      <c r="O768" s="273"/>
      <c r="P768" s="28"/>
      <c r="Q768" s="28"/>
      <c r="R768" s="28"/>
    </row>
    <row r="769" spans="1:18" s="26" customFormat="1" ht="30" customHeight="1" x14ac:dyDescent="0.25">
      <c r="A769" s="65">
        <v>130120</v>
      </c>
      <c r="B769" s="376" t="s">
        <v>1037</v>
      </c>
      <c r="C769" s="377"/>
      <c r="D769" s="332" t="s">
        <v>540</v>
      </c>
      <c r="E769" s="333"/>
      <c r="F769" s="66" t="s">
        <v>307</v>
      </c>
      <c r="G769" s="67" t="s">
        <v>497</v>
      </c>
      <c r="H769" s="80">
        <v>0</v>
      </c>
      <c r="I769" s="285">
        <v>0</v>
      </c>
      <c r="J769" s="322">
        <v>615</v>
      </c>
      <c r="K769" s="10"/>
      <c r="L769" s="272"/>
      <c r="M769" s="272"/>
      <c r="N769" s="273"/>
      <c r="O769" s="273"/>
      <c r="P769" s="28"/>
      <c r="Q769" s="28"/>
      <c r="R769" s="28"/>
    </row>
    <row r="770" spans="1:18" s="26" customFormat="1" ht="30" customHeight="1" x14ac:dyDescent="0.25">
      <c r="A770" s="77">
        <v>130121</v>
      </c>
      <c r="B770" s="373" t="s">
        <v>1038</v>
      </c>
      <c r="C770" s="374"/>
      <c r="D770" s="332" t="s">
        <v>540</v>
      </c>
      <c r="E770" s="333"/>
      <c r="F770" s="78" t="s">
        <v>307</v>
      </c>
      <c r="G770" s="79" t="s">
        <v>497</v>
      </c>
      <c r="H770" s="80">
        <v>0</v>
      </c>
      <c r="I770" s="288">
        <v>0</v>
      </c>
      <c r="J770" s="322">
        <v>615</v>
      </c>
      <c r="K770" s="10"/>
      <c r="L770" s="272"/>
      <c r="M770" s="272"/>
      <c r="N770" s="273"/>
      <c r="O770" s="273"/>
      <c r="P770" s="28"/>
      <c r="Q770" s="28"/>
      <c r="R770" s="28"/>
    </row>
    <row r="771" spans="1:18" s="26" customFormat="1" ht="30" customHeight="1" x14ac:dyDescent="0.25">
      <c r="A771" s="65">
        <v>130122</v>
      </c>
      <c r="B771" s="369" t="s">
        <v>1039</v>
      </c>
      <c r="C771" s="370"/>
      <c r="D771" s="336" t="s">
        <v>540</v>
      </c>
      <c r="E771" s="337"/>
      <c r="F771" s="66" t="s">
        <v>307</v>
      </c>
      <c r="G771" s="67" t="s">
        <v>497</v>
      </c>
      <c r="H771" s="68">
        <v>0</v>
      </c>
      <c r="I771" s="285">
        <v>0</v>
      </c>
      <c r="J771" s="322">
        <v>615</v>
      </c>
      <c r="K771" s="10"/>
      <c r="L771" s="272"/>
      <c r="M771" s="272"/>
      <c r="N771" s="273"/>
      <c r="O771" s="273"/>
      <c r="P771" s="28"/>
      <c r="Q771" s="28"/>
      <c r="R771" s="28"/>
    </row>
    <row r="772" spans="1:18" s="26" customFormat="1" ht="30" customHeight="1" x14ac:dyDescent="0.25">
      <c r="A772" s="8" t="s">
        <v>168</v>
      </c>
      <c r="B772" s="9"/>
      <c r="C772" s="9"/>
      <c r="D772" s="9"/>
      <c r="E772" s="9"/>
      <c r="F772" s="9"/>
      <c r="G772" s="9"/>
      <c r="H772" s="9">
        <v>0</v>
      </c>
      <c r="I772" s="9"/>
      <c r="J772" s="322"/>
      <c r="K772" s="10"/>
      <c r="L772" s="272"/>
      <c r="M772" s="272"/>
      <c r="N772" s="273"/>
      <c r="O772" s="273"/>
      <c r="P772" s="28"/>
      <c r="Q772" s="28"/>
      <c r="R772" s="28"/>
    </row>
    <row r="773" spans="1:18" s="26" customFormat="1" ht="30" customHeight="1" x14ac:dyDescent="0.25">
      <c r="A773" s="60">
        <v>130123</v>
      </c>
      <c r="B773" s="367" t="s">
        <v>1040</v>
      </c>
      <c r="C773" s="368"/>
      <c r="D773" s="327" t="s">
        <v>540</v>
      </c>
      <c r="E773" s="328"/>
      <c r="F773" s="61" t="s">
        <v>307</v>
      </c>
      <c r="G773" s="62" t="s">
        <v>497</v>
      </c>
      <c r="H773" s="64">
        <v>0</v>
      </c>
      <c r="I773" s="284">
        <v>0</v>
      </c>
      <c r="J773" s="322">
        <v>615</v>
      </c>
      <c r="K773" s="10"/>
      <c r="L773" s="272"/>
      <c r="M773" s="272"/>
      <c r="N773" s="273"/>
      <c r="O773" s="273"/>
      <c r="P773" s="28"/>
      <c r="Q773" s="28"/>
      <c r="R773" s="28"/>
    </row>
    <row r="774" spans="1:18" s="26" customFormat="1" ht="30" customHeight="1" x14ac:dyDescent="0.25">
      <c r="A774" s="77">
        <v>130124</v>
      </c>
      <c r="B774" s="373" t="s">
        <v>1041</v>
      </c>
      <c r="C774" s="374"/>
      <c r="D774" s="332" t="s">
        <v>540</v>
      </c>
      <c r="E774" s="333"/>
      <c r="F774" s="78" t="s">
        <v>307</v>
      </c>
      <c r="G774" s="79" t="s">
        <v>497</v>
      </c>
      <c r="H774" s="64">
        <v>0</v>
      </c>
      <c r="I774" s="288">
        <v>0</v>
      </c>
      <c r="J774" s="322">
        <v>615</v>
      </c>
      <c r="K774" s="10"/>
      <c r="L774" s="272"/>
      <c r="M774" s="272"/>
      <c r="N774" s="273"/>
      <c r="O774" s="273"/>
      <c r="P774" s="28"/>
      <c r="Q774" s="28"/>
      <c r="R774" s="28"/>
    </row>
    <row r="775" spans="1:18" s="26" customFormat="1" ht="30" customHeight="1" x14ac:dyDescent="0.25">
      <c r="A775" s="65">
        <v>130125</v>
      </c>
      <c r="B775" s="376" t="s">
        <v>1042</v>
      </c>
      <c r="C775" s="377"/>
      <c r="D775" s="332" t="s">
        <v>540</v>
      </c>
      <c r="E775" s="333"/>
      <c r="F775" s="66" t="s">
        <v>307</v>
      </c>
      <c r="G775" s="67" t="s">
        <v>497</v>
      </c>
      <c r="H775" s="68">
        <v>0</v>
      </c>
      <c r="I775" s="285">
        <v>0</v>
      </c>
      <c r="J775" s="322">
        <v>615</v>
      </c>
      <c r="K775" s="10"/>
      <c r="L775" s="272"/>
      <c r="M775" s="272"/>
      <c r="N775" s="273"/>
      <c r="O775" s="273"/>
      <c r="P775" s="28"/>
      <c r="Q775" s="28"/>
      <c r="R775" s="28"/>
    </row>
    <row r="776" spans="1:18" s="26" customFormat="1" ht="30" customHeight="1" x14ac:dyDescent="0.25">
      <c r="A776" s="65">
        <v>130126</v>
      </c>
      <c r="B776" s="376" t="s">
        <v>1043</v>
      </c>
      <c r="C776" s="377"/>
      <c r="D776" s="332" t="s">
        <v>540</v>
      </c>
      <c r="E776" s="333"/>
      <c r="F776" s="66" t="s">
        <v>307</v>
      </c>
      <c r="G776" s="67" t="s">
        <v>497</v>
      </c>
      <c r="H776" s="68">
        <v>0</v>
      </c>
      <c r="I776" s="285">
        <v>0</v>
      </c>
      <c r="J776" s="322">
        <v>615</v>
      </c>
      <c r="K776" s="10"/>
      <c r="L776" s="272"/>
      <c r="M776" s="272"/>
      <c r="N776" s="273"/>
      <c r="O776" s="273"/>
      <c r="P776" s="28"/>
      <c r="Q776" s="28"/>
      <c r="R776" s="28"/>
    </row>
    <row r="777" spans="1:18" s="26" customFormat="1" ht="30" customHeight="1" x14ac:dyDescent="0.25">
      <c r="A777" s="77">
        <v>130127</v>
      </c>
      <c r="B777" s="373" t="s">
        <v>1044</v>
      </c>
      <c r="C777" s="374"/>
      <c r="D777" s="332" t="s">
        <v>540</v>
      </c>
      <c r="E777" s="333"/>
      <c r="F777" s="78" t="s">
        <v>307</v>
      </c>
      <c r="G777" s="79" t="s">
        <v>497</v>
      </c>
      <c r="H777" s="68">
        <v>0</v>
      </c>
      <c r="I777" s="285">
        <v>0</v>
      </c>
      <c r="J777" s="322">
        <v>615</v>
      </c>
      <c r="K777" s="10"/>
      <c r="L777" s="272"/>
      <c r="M777" s="272"/>
      <c r="N777" s="273"/>
      <c r="O777" s="273"/>
      <c r="P777" s="28"/>
      <c r="Q777" s="28"/>
      <c r="R777" s="28"/>
    </row>
    <row r="778" spans="1:18" s="26" customFormat="1" ht="30" customHeight="1" x14ac:dyDescent="0.25">
      <c r="A778" s="77">
        <v>130128</v>
      </c>
      <c r="B778" s="373" t="s">
        <v>1045</v>
      </c>
      <c r="C778" s="374"/>
      <c r="D778" s="332" t="s">
        <v>540</v>
      </c>
      <c r="E778" s="333"/>
      <c r="F778" s="78" t="s">
        <v>307</v>
      </c>
      <c r="G778" s="79" t="s">
        <v>497</v>
      </c>
      <c r="H778" s="68">
        <v>0</v>
      </c>
      <c r="I778" s="285">
        <v>0</v>
      </c>
      <c r="J778" s="322">
        <v>615</v>
      </c>
      <c r="K778" s="10"/>
      <c r="L778" s="272"/>
      <c r="M778" s="272"/>
      <c r="N778" s="273"/>
      <c r="O778" s="273"/>
      <c r="P778" s="28"/>
      <c r="Q778" s="28"/>
      <c r="R778" s="28"/>
    </row>
    <row r="779" spans="1:18" s="26" customFormat="1" ht="30" customHeight="1" x14ac:dyDescent="0.25">
      <c r="A779" s="77">
        <v>130129</v>
      </c>
      <c r="B779" s="373" t="s">
        <v>1046</v>
      </c>
      <c r="C779" s="374"/>
      <c r="D779" s="332" t="s">
        <v>540</v>
      </c>
      <c r="E779" s="333"/>
      <c r="F779" s="78" t="s">
        <v>307</v>
      </c>
      <c r="G779" s="79" t="s">
        <v>497</v>
      </c>
      <c r="H779" s="68">
        <v>0</v>
      </c>
      <c r="I779" s="285">
        <v>0</v>
      </c>
      <c r="J779" s="322">
        <v>615</v>
      </c>
      <c r="K779" s="10"/>
      <c r="L779" s="272"/>
      <c r="M779" s="272"/>
      <c r="N779" s="273"/>
      <c r="O779" s="273"/>
      <c r="P779" s="28"/>
      <c r="Q779" s="28"/>
      <c r="R779" s="28"/>
    </row>
    <row r="780" spans="1:18" s="26" customFormat="1" ht="30" customHeight="1" x14ac:dyDescent="0.25">
      <c r="A780" s="77">
        <v>130130</v>
      </c>
      <c r="B780" s="373" t="s">
        <v>1047</v>
      </c>
      <c r="C780" s="374"/>
      <c r="D780" s="332" t="s">
        <v>540</v>
      </c>
      <c r="E780" s="333"/>
      <c r="F780" s="78" t="s">
        <v>307</v>
      </c>
      <c r="G780" s="79" t="s">
        <v>497</v>
      </c>
      <c r="H780" s="68">
        <v>0</v>
      </c>
      <c r="I780" s="285">
        <v>0</v>
      </c>
      <c r="J780" s="322">
        <v>615</v>
      </c>
      <c r="K780" s="10"/>
      <c r="L780" s="272"/>
      <c r="M780" s="272"/>
      <c r="N780" s="273"/>
      <c r="O780" s="273"/>
      <c r="P780" s="28"/>
      <c r="Q780" s="28"/>
      <c r="R780" s="28"/>
    </row>
    <row r="781" spans="1:18" s="26" customFormat="1" ht="30" customHeight="1" x14ac:dyDescent="0.25">
      <c r="A781" s="77">
        <v>130131</v>
      </c>
      <c r="B781" s="373" t="s">
        <v>1048</v>
      </c>
      <c r="C781" s="374"/>
      <c r="D781" s="332" t="s">
        <v>540</v>
      </c>
      <c r="E781" s="333"/>
      <c r="F781" s="78" t="s">
        <v>307</v>
      </c>
      <c r="G781" s="79" t="s">
        <v>497</v>
      </c>
      <c r="H781" s="68">
        <v>0</v>
      </c>
      <c r="I781" s="285">
        <v>0</v>
      </c>
      <c r="J781" s="322">
        <v>615</v>
      </c>
      <c r="K781" s="10"/>
      <c r="L781" s="272"/>
      <c r="M781" s="272"/>
      <c r="N781" s="273"/>
      <c r="O781" s="273"/>
      <c r="P781" s="28"/>
      <c r="Q781" s="28"/>
      <c r="R781" s="28"/>
    </row>
    <row r="782" spans="1:18" s="26" customFormat="1" ht="30" customHeight="1" x14ac:dyDescent="0.25">
      <c r="A782" s="77">
        <v>130132</v>
      </c>
      <c r="B782" s="373" t="s">
        <v>1049</v>
      </c>
      <c r="C782" s="374"/>
      <c r="D782" s="332" t="s">
        <v>540</v>
      </c>
      <c r="E782" s="333"/>
      <c r="F782" s="78" t="s">
        <v>307</v>
      </c>
      <c r="G782" s="79" t="s">
        <v>497</v>
      </c>
      <c r="H782" s="68">
        <v>0</v>
      </c>
      <c r="I782" s="285">
        <v>0</v>
      </c>
      <c r="J782" s="322">
        <v>615</v>
      </c>
      <c r="K782" s="10"/>
      <c r="L782" s="272"/>
      <c r="M782" s="272"/>
      <c r="N782" s="273"/>
      <c r="O782" s="273"/>
      <c r="P782" s="28"/>
      <c r="Q782" s="28"/>
      <c r="R782" s="28"/>
    </row>
    <row r="783" spans="1:18" s="26" customFormat="1" ht="30" customHeight="1" x14ac:dyDescent="0.25">
      <c r="A783" s="77">
        <v>130133</v>
      </c>
      <c r="B783" s="373" t="s">
        <v>1050</v>
      </c>
      <c r="C783" s="374"/>
      <c r="D783" s="332" t="s">
        <v>540</v>
      </c>
      <c r="E783" s="333"/>
      <c r="F783" s="78" t="s">
        <v>307</v>
      </c>
      <c r="G783" s="79" t="s">
        <v>497</v>
      </c>
      <c r="H783" s="68">
        <v>0</v>
      </c>
      <c r="I783" s="285">
        <v>0</v>
      </c>
      <c r="J783" s="322">
        <v>615</v>
      </c>
      <c r="K783" s="10"/>
      <c r="L783" s="272"/>
      <c r="M783" s="272"/>
      <c r="N783" s="273"/>
      <c r="O783" s="273"/>
      <c r="P783" s="28"/>
      <c r="Q783" s="28"/>
      <c r="R783" s="28"/>
    </row>
    <row r="784" spans="1:18" s="26" customFormat="1" ht="30" customHeight="1" x14ac:dyDescent="0.25">
      <c r="A784" s="65">
        <v>130134</v>
      </c>
      <c r="B784" s="369" t="s">
        <v>1051</v>
      </c>
      <c r="C784" s="370"/>
      <c r="D784" s="336" t="s">
        <v>540</v>
      </c>
      <c r="E784" s="337"/>
      <c r="F784" s="66" t="s">
        <v>307</v>
      </c>
      <c r="G784" s="67" t="s">
        <v>497</v>
      </c>
      <c r="H784" s="68">
        <v>0</v>
      </c>
      <c r="I784" s="285">
        <v>0</v>
      </c>
      <c r="J784" s="322">
        <v>615</v>
      </c>
      <c r="K784" s="10"/>
      <c r="L784" s="272"/>
      <c r="M784" s="272"/>
      <c r="N784" s="273"/>
      <c r="O784" s="273"/>
      <c r="P784" s="28"/>
      <c r="Q784" s="28"/>
      <c r="R784" s="28"/>
    </row>
    <row r="785" spans="1:22" ht="30" customHeight="1" x14ac:dyDescent="0.25">
      <c r="A785" s="364" t="s">
        <v>169</v>
      </c>
      <c r="B785" s="365"/>
      <c r="C785" s="365"/>
      <c r="D785" s="365"/>
      <c r="E785" s="365"/>
      <c r="F785" s="365"/>
      <c r="G785" s="365"/>
      <c r="H785" s="365"/>
      <c r="I785" s="366"/>
      <c r="J785" s="322"/>
      <c r="K785" s="10"/>
      <c r="L785" s="272"/>
      <c r="M785" s="272"/>
      <c r="N785" s="273"/>
      <c r="O785" s="273"/>
      <c r="P785" s="7"/>
      <c r="Q785" s="7"/>
      <c r="R785" s="7"/>
      <c r="V785" s="26"/>
    </row>
    <row r="786" spans="1:22" ht="30" customHeight="1" x14ac:dyDescent="0.25">
      <c r="A786" s="99">
        <v>130135</v>
      </c>
      <c r="B786" s="389" t="s">
        <v>1052</v>
      </c>
      <c r="C786" s="390"/>
      <c r="D786" s="327" t="s">
        <v>540</v>
      </c>
      <c r="E786" s="328"/>
      <c r="F786" s="100" t="s">
        <v>307</v>
      </c>
      <c r="G786" s="101" t="s">
        <v>497</v>
      </c>
      <c r="H786" s="107">
        <v>0</v>
      </c>
      <c r="I786" s="292">
        <v>0</v>
      </c>
      <c r="J786" s="322">
        <v>610</v>
      </c>
      <c r="K786" s="10"/>
      <c r="L786" s="272"/>
      <c r="M786" s="272"/>
      <c r="N786" s="273"/>
      <c r="O786" s="273"/>
      <c r="P786" s="7"/>
      <c r="Q786" s="7"/>
      <c r="R786" s="7"/>
      <c r="V786" s="26"/>
    </row>
    <row r="787" spans="1:22" ht="30" customHeight="1" x14ac:dyDescent="0.25">
      <c r="A787" s="65">
        <v>130136</v>
      </c>
      <c r="B787" s="376" t="s">
        <v>1053</v>
      </c>
      <c r="C787" s="377"/>
      <c r="D787" s="332" t="s">
        <v>540</v>
      </c>
      <c r="E787" s="333"/>
      <c r="F787" s="66" t="s">
        <v>307</v>
      </c>
      <c r="G787" s="67" t="s">
        <v>497</v>
      </c>
      <c r="H787" s="68">
        <v>0</v>
      </c>
      <c r="I787" s="285">
        <v>0</v>
      </c>
      <c r="J787" s="322">
        <v>610</v>
      </c>
      <c r="K787" s="10"/>
      <c r="L787" s="272"/>
      <c r="M787" s="272"/>
      <c r="N787" s="273"/>
      <c r="O787" s="273"/>
      <c r="P787" s="7"/>
      <c r="Q787" s="7"/>
      <c r="R787" s="7"/>
    </row>
    <row r="788" spans="1:22" ht="30" customHeight="1" x14ac:dyDescent="0.25">
      <c r="A788" s="65">
        <v>130137</v>
      </c>
      <c r="B788" s="376" t="s">
        <v>1054</v>
      </c>
      <c r="C788" s="377"/>
      <c r="D788" s="332" t="s">
        <v>540</v>
      </c>
      <c r="E788" s="333"/>
      <c r="F788" s="66" t="s">
        <v>307</v>
      </c>
      <c r="G788" s="67" t="s">
        <v>497</v>
      </c>
      <c r="H788" s="68">
        <v>0</v>
      </c>
      <c r="I788" s="285">
        <v>0</v>
      </c>
      <c r="J788" s="322">
        <v>610</v>
      </c>
      <c r="K788" s="10"/>
      <c r="L788" s="272"/>
      <c r="M788" s="272"/>
      <c r="N788" s="273"/>
      <c r="O788" s="273"/>
      <c r="P788" s="7"/>
      <c r="Q788" s="7"/>
      <c r="R788" s="7"/>
    </row>
    <row r="789" spans="1:22" ht="30" customHeight="1" x14ac:dyDescent="0.25">
      <c r="A789" s="65">
        <v>130138</v>
      </c>
      <c r="B789" s="376" t="s">
        <v>1055</v>
      </c>
      <c r="C789" s="377"/>
      <c r="D789" s="332" t="s">
        <v>540</v>
      </c>
      <c r="E789" s="333"/>
      <c r="F789" s="66" t="s">
        <v>307</v>
      </c>
      <c r="G789" s="67" t="s">
        <v>497</v>
      </c>
      <c r="H789" s="68">
        <v>0</v>
      </c>
      <c r="I789" s="285">
        <v>0</v>
      </c>
      <c r="J789" s="322">
        <v>610</v>
      </c>
      <c r="K789" s="10"/>
      <c r="L789" s="272"/>
      <c r="M789" s="272"/>
      <c r="N789" s="273"/>
      <c r="O789" s="273"/>
      <c r="P789" s="7"/>
      <c r="Q789" s="7"/>
      <c r="R789" s="7"/>
    </row>
    <row r="790" spans="1:22" s="132" customFormat="1" ht="30" customHeight="1" x14ac:dyDescent="0.25">
      <c r="A790" s="65">
        <v>130139</v>
      </c>
      <c r="B790" s="376" t="s">
        <v>1056</v>
      </c>
      <c r="C790" s="377"/>
      <c r="D790" s="332" t="s">
        <v>540</v>
      </c>
      <c r="E790" s="333"/>
      <c r="F790" s="66" t="s">
        <v>307</v>
      </c>
      <c r="G790" s="67" t="s">
        <v>497</v>
      </c>
      <c r="H790" s="68">
        <v>0</v>
      </c>
      <c r="I790" s="285">
        <v>0</v>
      </c>
      <c r="J790" s="322">
        <v>610</v>
      </c>
      <c r="K790" s="10"/>
      <c r="L790" s="272"/>
      <c r="M790" s="272"/>
      <c r="N790" s="273"/>
      <c r="O790" s="273"/>
      <c r="V790" s="6"/>
    </row>
    <row r="791" spans="1:22" s="132" customFormat="1" ht="30" customHeight="1" x14ac:dyDescent="0.25">
      <c r="A791" s="65">
        <v>130140</v>
      </c>
      <c r="B791" s="376" t="s">
        <v>1057</v>
      </c>
      <c r="C791" s="377"/>
      <c r="D791" s="332" t="s">
        <v>540</v>
      </c>
      <c r="E791" s="333"/>
      <c r="F791" s="66" t="s">
        <v>307</v>
      </c>
      <c r="G791" s="67" t="s">
        <v>497</v>
      </c>
      <c r="H791" s="68">
        <v>0</v>
      </c>
      <c r="I791" s="285">
        <v>0</v>
      </c>
      <c r="J791" s="322">
        <v>610</v>
      </c>
      <c r="K791" s="10"/>
      <c r="L791" s="272"/>
      <c r="M791" s="272"/>
      <c r="N791" s="273"/>
      <c r="O791" s="273"/>
    </row>
    <row r="792" spans="1:22" s="132" customFormat="1" ht="30" customHeight="1" x14ac:dyDescent="0.25">
      <c r="A792" s="65">
        <v>130141</v>
      </c>
      <c r="B792" s="376" t="s">
        <v>1058</v>
      </c>
      <c r="C792" s="377"/>
      <c r="D792" s="332" t="s">
        <v>540</v>
      </c>
      <c r="E792" s="333"/>
      <c r="F792" s="66" t="s">
        <v>307</v>
      </c>
      <c r="G792" s="67" t="s">
        <v>497</v>
      </c>
      <c r="H792" s="68">
        <v>0</v>
      </c>
      <c r="I792" s="285">
        <v>0</v>
      </c>
      <c r="J792" s="322">
        <v>610</v>
      </c>
      <c r="K792" s="10"/>
      <c r="L792" s="272"/>
      <c r="M792" s="272"/>
      <c r="N792" s="273"/>
      <c r="O792" s="273"/>
    </row>
    <row r="793" spans="1:22" s="132" customFormat="1" ht="30" customHeight="1" x14ac:dyDescent="0.25">
      <c r="A793" s="65">
        <v>130142</v>
      </c>
      <c r="B793" s="376" t="s">
        <v>1059</v>
      </c>
      <c r="C793" s="377"/>
      <c r="D793" s="332" t="s">
        <v>540</v>
      </c>
      <c r="E793" s="333"/>
      <c r="F793" s="66" t="s">
        <v>307</v>
      </c>
      <c r="G793" s="67" t="s">
        <v>497</v>
      </c>
      <c r="H793" s="68">
        <v>0</v>
      </c>
      <c r="I793" s="285">
        <v>0</v>
      </c>
      <c r="J793" s="322">
        <v>610</v>
      </c>
      <c r="K793" s="10"/>
      <c r="L793" s="272"/>
      <c r="M793" s="272"/>
      <c r="N793" s="273"/>
      <c r="O793" s="273"/>
    </row>
    <row r="794" spans="1:22" s="133" customFormat="1" ht="30" customHeight="1" x14ac:dyDescent="0.25">
      <c r="A794" s="65">
        <v>130143</v>
      </c>
      <c r="B794" s="376" t="s">
        <v>1060</v>
      </c>
      <c r="C794" s="377"/>
      <c r="D794" s="332" t="s">
        <v>540</v>
      </c>
      <c r="E794" s="333"/>
      <c r="F794" s="66" t="s">
        <v>307</v>
      </c>
      <c r="G794" s="67" t="s">
        <v>497</v>
      </c>
      <c r="H794" s="68">
        <v>0</v>
      </c>
      <c r="I794" s="285">
        <v>0</v>
      </c>
      <c r="J794" s="322">
        <v>610</v>
      </c>
      <c r="K794" s="10"/>
      <c r="L794" s="272"/>
      <c r="M794" s="272"/>
      <c r="N794" s="273"/>
      <c r="O794" s="273"/>
      <c r="V794" s="132"/>
    </row>
    <row r="795" spans="1:22" s="133" customFormat="1" ht="30" customHeight="1" x14ac:dyDescent="0.25">
      <c r="A795" s="65">
        <v>130144</v>
      </c>
      <c r="B795" s="376" t="s">
        <v>1061</v>
      </c>
      <c r="C795" s="377"/>
      <c r="D795" s="332" t="s">
        <v>540</v>
      </c>
      <c r="E795" s="333"/>
      <c r="F795" s="66" t="s">
        <v>307</v>
      </c>
      <c r="G795" s="67" t="s">
        <v>497</v>
      </c>
      <c r="H795" s="68">
        <v>0</v>
      </c>
      <c r="I795" s="285">
        <v>0</v>
      </c>
      <c r="J795" s="322">
        <v>610</v>
      </c>
      <c r="K795" s="10"/>
      <c r="L795" s="272"/>
      <c r="M795" s="272"/>
      <c r="N795" s="273"/>
      <c r="O795" s="273"/>
    </row>
    <row r="796" spans="1:22" s="133" customFormat="1" ht="30" customHeight="1" x14ac:dyDescent="0.25">
      <c r="A796" s="65">
        <v>130145</v>
      </c>
      <c r="B796" s="376" t="s">
        <v>1062</v>
      </c>
      <c r="C796" s="377"/>
      <c r="D796" s="332" t="s">
        <v>540</v>
      </c>
      <c r="E796" s="333"/>
      <c r="F796" s="66" t="s">
        <v>307</v>
      </c>
      <c r="G796" s="67" t="s">
        <v>497</v>
      </c>
      <c r="H796" s="68">
        <v>0</v>
      </c>
      <c r="I796" s="285">
        <v>0</v>
      </c>
      <c r="J796" s="322">
        <v>610</v>
      </c>
      <c r="K796" s="10"/>
      <c r="L796" s="272"/>
      <c r="M796" s="272"/>
      <c r="N796" s="273"/>
      <c r="O796" s="273"/>
    </row>
    <row r="797" spans="1:22" s="133" customFormat="1" ht="30" customHeight="1" x14ac:dyDescent="0.25">
      <c r="A797" s="65">
        <v>130146</v>
      </c>
      <c r="B797" s="376" t="s">
        <v>1063</v>
      </c>
      <c r="C797" s="377"/>
      <c r="D797" s="332" t="s">
        <v>540</v>
      </c>
      <c r="E797" s="333"/>
      <c r="F797" s="66" t="s">
        <v>307</v>
      </c>
      <c r="G797" s="67" t="s">
        <v>497</v>
      </c>
      <c r="H797" s="68">
        <v>0</v>
      </c>
      <c r="I797" s="285">
        <v>0</v>
      </c>
      <c r="J797" s="322">
        <v>610</v>
      </c>
      <c r="K797" s="10"/>
      <c r="L797" s="272"/>
      <c r="M797" s="272"/>
      <c r="N797" s="273"/>
      <c r="O797" s="273"/>
    </row>
    <row r="798" spans="1:22" s="133" customFormat="1" ht="30" customHeight="1" x14ac:dyDescent="0.25">
      <c r="A798" s="77">
        <v>130147</v>
      </c>
      <c r="B798" s="358" t="s">
        <v>1064</v>
      </c>
      <c r="C798" s="358"/>
      <c r="D798" s="336" t="s">
        <v>540</v>
      </c>
      <c r="E798" s="337"/>
      <c r="F798" s="78" t="s">
        <v>307</v>
      </c>
      <c r="G798" s="79" t="s">
        <v>497</v>
      </c>
      <c r="H798" s="80">
        <v>0</v>
      </c>
      <c r="I798" s="288">
        <v>0</v>
      </c>
      <c r="J798" s="322">
        <v>610</v>
      </c>
      <c r="K798" s="10"/>
      <c r="L798" s="272"/>
      <c r="M798" s="272"/>
      <c r="N798" s="273"/>
      <c r="O798" s="273"/>
    </row>
    <row r="799" spans="1:22" s="133" customFormat="1" ht="30" customHeight="1" x14ac:dyDescent="0.25">
      <c r="A799" s="8" t="s">
        <v>170</v>
      </c>
      <c r="B799" s="9"/>
      <c r="C799" s="9"/>
      <c r="D799" s="9"/>
      <c r="E799" s="9"/>
      <c r="F799" s="9"/>
      <c r="G799" s="9"/>
      <c r="H799" s="9">
        <v>0</v>
      </c>
      <c r="I799" s="9"/>
      <c r="J799" s="322"/>
      <c r="K799" s="10"/>
      <c r="L799" s="272"/>
      <c r="M799" s="272"/>
      <c r="N799" s="273"/>
      <c r="O799" s="273"/>
    </row>
    <row r="800" spans="1:22" s="133" customFormat="1" ht="30" customHeight="1" x14ac:dyDescent="0.25">
      <c r="A800" s="77">
        <v>130201</v>
      </c>
      <c r="B800" s="373" t="s">
        <v>1065</v>
      </c>
      <c r="C800" s="374"/>
      <c r="D800" s="327" t="s">
        <v>554</v>
      </c>
      <c r="E800" s="328"/>
      <c r="F800" s="78" t="s">
        <v>571</v>
      </c>
      <c r="G800" s="79" t="s">
        <v>497</v>
      </c>
      <c r="H800" s="64">
        <v>0</v>
      </c>
      <c r="I800" s="288">
        <v>0</v>
      </c>
      <c r="J800" s="322">
        <v>3100</v>
      </c>
      <c r="K800" s="10"/>
      <c r="L800" s="272"/>
      <c r="M800" s="272"/>
      <c r="N800" s="273"/>
      <c r="O800" s="273"/>
    </row>
    <row r="801" spans="1:15" s="133" customFormat="1" ht="30" customHeight="1" x14ac:dyDescent="0.25">
      <c r="A801" s="77">
        <v>130202</v>
      </c>
      <c r="B801" s="373" t="s">
        <v>1066</v>
      </c>
      <c r="C801" s="374"/>
      <c r="D801" s="332" t="s">
        <v>554</v>
      </c>
      <c r="E801" s="333"/>
      <c r="F801" s="78" t="s">
        <v>571</v>
      </c>
      <c r="G801" s="79" t="s">
        <v>497</v>
      </c>
      <c r="H801" s="64">
        <v>0</v>
      </c>
      <c r="I801" s="288">
        <v>0</v>
      </c>
      <c r="J801" s="322">
        <v>3100</v>
      </c>
      <c r="K801" s="10"/>
      <c r="L801" s="272"/>
      <c r="M801" s="272"/>
      <c r="N801" s="273"/>
      <c r="O801" s="273"/>
    </row>
    <row r="802" spans="1:15" s="133" customFormat="1" ht="30" customHeight="1" x14ac:dyDescent="0.25">
      <c r="A802" s="77">
        <v>130203</v>
      </c>
      <c r="B802" s="373" t="s">
        <v>1067</v>
      </c>
      <c r="C802" s="374"/>
      <c r="D802" s="332" t="s">
        <v>554</v>
      </c>
      <c r="E802" s="333"/>
      <c r="F802" s="78" t="s">
        <v>571</v>
      </c>
      <c r="G802" s="79" t="s">
        <v>497</v>
      </c>
      <c r="H802" s="64">
        <v>0</v>
      </c>
      <c r="I802" s="288">
        <v>0</v>
      </c>
      <c r="J802" s="322">
        <v>3100</v>
      </c>
      <c r="K802" s="10"/>
      <c r="L802" s="272"/>
      <c r="M802" s="272"/>
      <c r="N802" s="273"/>
      <c r="O802" s="273"/>
    </row>
    <row r="803" spans="1:15" s="133" customFormat="1" ht="30" customHeight="1" x14ac:dyDescent="0.25">
      <c r="A803" s="77">
        <v>130204</v>
      </c>
      <c r="B803" s="373" t="s">
        <v>1068</v>
      </c>
      <c r="C803" s="374"/>
      <c r="D803" s="332" t="s">
        <v>554</v>
      </c>
      <c r="E803" s="333"/>
      <c r="F803" s="78" t="s">
        <v>571</v>
      </c>
      <c r="G803" s="79" t="s">
        <v>497</v>
      </c>
      <c r="H803" s="64">
        <v>0</v>
      </c>
      <c r="I803" s="288">
        <v>0</v>
      </c>
      <c r="J803" s="322">
        <v>3100</v>
      </c>
      <c r="K803" s="10"/>
      <c r="L803" s="272"/>
      <c r="M803" s="272"/>
      <c r="N803" s="273"/>
      <c r="O803" s="273"/>
    </row>
    <row r="804" spans="1:15" s="133" customFormat="1" ht="30" customHeight="1" x14ac:dyDescent="0.25">
      <c r="A804" s="77">
        <v>130205</v>
      </c>
      <c r="B804" s="373" t="s">
        <v>1069</v>
      </c>
      <c r="C804" s="374"/>
      <c r="D804" s="332" t="s">
        <v>554</v>
      </c>
      <c r="E804" s="333"/>
      <c r="F804" s="78" t="s">
        <v>571</v>
      </c>
      <c r="G804" s="79" t="s">
        <v>497</v>
      </c>
      <c r="H804" s="64">
        <v>0</v>
      </c>
      <c r="I804" s="288">
        <v>0</v>
      </c>
      <c r="J804" s="322">
        <v>3100</v>
      </c>
      <c r="K804" s="10"/>
      <c r="L804" s="272"/>
      <c r="M804" s="272"/>
      <c r="N804" s="273"/>
      <c r="O804" s="273"/>
    </row>
    <row r="805" spans="1:15" s="133" customFormat="1" ht="30" customHeight="1" x14ac:dyDescent="0.25">
      <c r="A805" s="77">
        <v>130206</v>
      </c>
      <c r="B805" s="373" t="s">
        <v>1070</v>
      </c>
      <c r="C805" s="374"/>
      <c r="D805" s="332" t="s">
        <v>554</v>
      </c>
      <c r="E805" s="333"/>
      <c r="F805" s="78" t="s">
        <v>571</v>
      </c>
      <c r="G805" s="79" t="s">
        <v>497</v>
      </c>
      <c r="H805" s="64">
        <v>0</v>
      </c>
      <c r="I805" s="288">
        <v>0</v>
      </c>
      <c r="J805" s="322">
        <v>3100</v>
      </c>
      <c r="K805" s="10"/>
      <c r="L805" s="272"/>
      <c r="M805" s="272"/>
      <c r="N805" s="273"/>
      <c r="O805" s="273"/>
    </row>
    <row r="806" spans="1:15" s="133" customFormat="1" ht="30" customHeight="1" x14ac:dyDescent="0.25">
      <c r="A806" s="77">
        <v>130207</v>
      </c>
      <c r="B806" s="373" t="s">
        <v>1071</v>
      </c>
      <c r="C806" s="374"/>
      <c r="D806" s="332" t="s">
        <v>554</v>
      </c>
      <c r="E806" s="333"/>
      <c r="F806" s="78" t="s">
        <v>571</v>
      </c>
      <c r="G806" s="79" t="s">
        <v>497</v>
      </c>
      <c r="H806" s="64">
        <v>0</v>
      </c>
      <c r="I806" s="288">
        <v>0</v>
      </c>
      <c r="J806" s="322">
        <v>3100</v>
      </c>
      <c r="K806" s="10"/>
      <c r="L806" s="272"/>
      <c r="M806" s="272"/>
      <c r="N806" s="273"/>
      <c r="O806" s="273"/>
    </row>
    <row r="807" spans="1:15" s="133" customFormat="1" ht="30" customHeight="1" x14ac:dyDescent="0.25">
      <c r="A807" s="77">
        <v>130208</v>
      </c>
      <c r="B807" s="373" t="s">
        <v>1072</v>
      </c>
      <c r="C807" s="374"/>
      <c r="D807" s="332" t="s">
        <v>554</v>
      </c>
      <c r="E807" s="333"/>
      <c r="F807" s="78" t="s">
        <v>571</v>
      </c>
      <c r="G807" s="79" t="s">
        <v>497</v>
      </c>
      <c r="H807" s="64">
        <v>0</v>
      </c>
      <c r="I807" s="288">
        <v>0</v>
      </c>
      <c r="J807" s="322">
        <v>3100</v>
      </c>
      <c r="K807" s="10"/>
      <c r="L807" s="272"/>
      <c r="M807" s="272"/>
      <c r="N807" s="273"/>
      <c r="O807" s="273"/>
    </row>
    <row r="808" spans="1:15" s="133" customFormat="1" ht="30" customHeight="1" x14ac:dyDescent="0.25">
      <c r="A808" s="82">
        <v>130209</v>
      </c>
      <c r="B808" s="373" t="s">
        <v>1073</v>
      </c>
      <c r="C808" s="374"/>
      <c r="D808" s="336" t="s">
        <v>554</v>
      </c>
      <c r="E808" s="337"/>
      <c r="F808" s="78" t="s">
        <v>571</v>
      </c>
      <c r="G808" s="79" t="s">
        <v>497</v>
      </c>
      <c r="H808" s="64">
        <v>0</v>
      </c>
      <c r="I808" s="288">
        <v>0</v>
      </c>
      <c r="J808" s="322">
        <v>3100</v>
      </c>
      <c r="K808" s="10"/>
      <c r="L808" s="272"/>
      <c r="M808" s="272"/>
      <c r="N808" s="273"/>
      <c r="O808" s="273"/>
    </row>
    <row r="809" spans="1:15" s="133" customFormat="1" ht="30" customHeight="1" x14ac:dyDescent="0.25">
      <c r="A809" s="8" t="s">
        <v>171</v>
      </c>
      <c r="B809" s="9"/>
      <c r="C809" s="9"/>
      <c r="D809" s="9"/>
      <c r="E809" s="9"/>
      <c r="F809" s="9"/>
      <c r="G809" s="9"/>
      <c r="H809" s="9"/>
      <c r="I809" s="302"/>
      <c r="J809" s="322"/>
      <c r="K809" s="10"/>
      <c r="L809" s="272"/>
      <c r="M809" s="272"/>
      <c r="N809" s="273"/>
      <c r="O809" s="273"/>
    </row>
    <row r="810" spans="1:15" s="133" customFormat="1" ht="30" customHeight="1" x14ac:dyDescent="0.25">
      <c r="A810" s="73">
        <v>131001</v>
      </c>
      <c r="B810" s="361" t="s">
        <v>1074</v>
      </c>
      <c r="C810" s="361"/>
      <c r="D810" s="353" t="s">
        <v>719</v>
      </c>
      <c r="E810" s="353"/>
      <c r="F810" s="74" t="s">
        <v>307</v>
      </c>
      <c r="G810" s="75" t="s">
        <v>574</v>
      </c>
      <c r="H810" s="76">
        <v>0</v>
      </c>
      <c r="I810" s="303">
        <v>0</v>
      </c>
      <c r="J810" s="322">
        <v>2325</v>
      </c>
      <c r="K810" s="10"/>
      <c r="L810" s="272"/>
      <c r="M810" s="272"/>
      <c r="N810" s="273"/>
      <c r="O810" s="273"/>
    </row>
    <row r="811" spans="1:15" s="133" customFormat="1" ht="30" customHeight="1" x14ac:dyDescent="0.25">
      <c r="A811" s="77">
        <v>131002</v>
      </c>
      <c r="B811" s="358" t="s">
        <v>1075</v>
      </c>
      <c r="C811" s="358"/>
      <c r="D811" s="355" t="s">
        <v>719</v>
      </c>
      <c r="E811" s="355"/>
      <c r="F811" s="78" t="s">
        <v>307</v>
      </c>
      <c r="G811" s="79" t="s">
        <v>574</v>
      </c>
      <c r="H811" s="80">
        <v>0</v>
      </c>
      <c r="I811" s="301">
        <v>0</v>
      </c>
      <c r="J811" s="322">
        <v>2325</v>
      </c>
      <c r="K811" s="10"/>
      <c r="L811" s="272"/>
      <c r="M811" s="272"/>
      <c r="N811" s="273"/>
      <c r="O811" s="273"/>
    </row>
    <row r="812" spans="1:15" s="133" customFormat="1" ht="30" customHeight="1" x14ac:dyDescent="0.25">
      <c r="A812" s="77">
        <v>131003</v>
      </c>
      <c r="B812" s="358" t="s">
        <v>1076</v>
      </c>
      <c r="C812" s="358"/>
      <c r="D812" s="355" t="s">
        <v>554</v>
      </c>
      <c r="E812" s="355"/>
      <c r="F812" s="78" t="s">
        <v>307</v>
      </c>
      <c r="G812" s="79" t="s">
        <v>411</v>
      </c>
      <c r="H812" s="80">
        <v>2098</v>
      </c>
      <c r="I812" s="301">
        <v>0</v>
      </c>
      <c r="J812" s="322">
        <v>2325</v>
      </c>
      <c r="K812" s="10"/>
      <c r="L812" s="272"/>
      <c r="M812" s="272"/>
      <c r="N812" s="273"/>
      <c r="O812" s="273"/>
    </row>
    <row r="813" spans="1:15" s="133" customFormat="1" ht="30" customHeight="1" x14ac:dyDescent="0.25">
      <c r="A813" s="77">
        <v>131004</v>
      </c>
      <c r="B813" s="358" t="s">
        <v>1077</v>
      </c>
      <c r="C813" s="358"/>
      <c r="D813" s="355" t="s">
        <v>719</v>
      </c>
      <c r="E813" s="355"/>
      <c r="F813" s="78" t="s">
        <v>307</v>
      </c>
      <c r="G813" s="79" t="s">
        <v>574</v>
      </c>
      <c r="H813" s="80">
        <v>0</v>
      </c>
      <c r="I813" s="301">
        <v>0</v>
      </c>
      <c r="J813" s="322">
        <v>2325</v>
      </c>
      <c r="K813" s="10"/>
      <c r="L813" s="272"/>
      <c r="M813" s="272"/>
      <c r="N813" s="273"/>
      <c r="O813" s="273"/>
    </row>
    <row r="814" spans="1:15" s="133" customFormat="1" ht="30" customHeight="1" x14ac:dyDescent="0.25">
      <c r="A814" s="82">
        <v>131005</v>
      </c>
      <c r="B814" s="375" t="s">
        <v>1078</v>
      </c>
      <c r="C814" s="375"/>
      <c r="D814" s="357" t="s">
        <v>719</v>
      </c>
      <c r="E814" s="357"/>
      <c r="F814" s="83" t="s">
        <v>307</v>
      </c>
      <c r="G814" s="84" t="s">
        <v>574</v>
      </c>
      <c r="H814" s="85">
        <v>0</v>
      </c>
      <c r="I814" s="304">
        <v>0</v>
      </c>
      <c r="J814" s="322">
        <v>2325</v>
      </c>
      <c r="K814" s="10"/>
      <c r="L814" s="272"/>
      <c r="M814" s="272"/>
      <c r="N814" s="273"/>
      <c r="O814" s="273"/>
    </row>
    <row r="815" spans="1:15" s="133" customFormat="1" ht="30" customHeight="1" x14ac:dyDescent="0.25">
      <c r="A815" s="8" t="s">
        <v>172</v>
      </c>
      <c r="B815" s="9"/>
      <c r="C815" s="9"/>
      <c r="D815" s="9"/>
      <c r="E815" s="9"/>
      <c r="F815" s="9"/>
      <c r="G815" s="9"/>
      <c r="H815" s="9">
        <v>0</v>
      </c>
      <c r="I815" s="9"/>
      <c r="J815" s="322"/>
      <c r="K815" s="10"/>
      <c r="L815" s="272"/>
      <c r="M815" s="272"/>
      <c r="N815" s="273"/>
      <c r="O815" s="273"/>
    </row>
    <row r="816" spans="1:15" s="133" customFormat="1" ht="30" customHeight="1" x14ac:dyDescent="0.25">
      <c r="A816" s="99">
        <v>140001</v>
      </c>
      <c r="B816" s="389" t="s">
        <v>1079</v>
      </c>
      <c r="C816" s="390"/>
      <c r="D816" s="327" t="s">
        <v>1080</v>
      </c>
      <c r="E816" s="328"/>
      <c r="F816" s="100" t="s">
        <v>316</v>
      </c>
      <c r="G816" s="101" t="s">
        <v>970</v>
      </c>
      <c r="H816" s="107">
        <v>0</v>
      </c>
      <c r="I816" s="292">
        <v>0</v>
      </c>
      <c r="J816" s="322">
        <v>845</v>
      </c>
      <c r="K816" s="10"/>
      <c r="L816" s="272"/>
      <c r="M816" s="272"/>
      <c r="N816" s="273"/>
      <c r="O816" s="273"/>
    </row>
    <row r="817" spans="1:18" s="133" customFormat="1" ht="30" customHeight="1" x14ac:dyDescent="0.25">
      <c r="A817" s="65">
        <v>140002</v>
      </c>
      <c r="B817" s="376" t="s">
        <v>1081</v>
      </c>
      <c r="C817" s="377"/>
      <c r="D817" s="332" t="s">
        <v>1080</v>
      </c>
      <c r="E817" s="333"/>
      <c r="F817" s="66" t="s">
        <v>316</v>
      </c>
      <c r="G817" s="67" t="s">
        <v>970</v>
      </c>
      <c r="H817" s="68">
        <v>0</v>
      </c>
      <c r="I817" s="285">
        <v>0</v>
      </c>
      <c r="J817" s="322">
        <v>845</v>
      </c>
      <c r="K817" s="10"/>
      <c r="L817" s="272"/>
      <c r="M817" s="272"/>
      <c r="N817" s="273"/>
      <c r="O817" s="273"/>
    </row>
    <row r="818" spans="1:18" s="133" customFormat="1" ht="30" customHeight="1" x14ac:dyDescent="0.25">
      <c r="A818" s="65">
        <v>140004</v>
      </c>
      <c r="B818" s="376" t="s">
        <v>1082</v>
      </c>
      <c r="C818" s="377"/>
      <c r="D818" s="332" t="s">
        <v>332</v>
      </c>
      <c r="E818" s="333"/>
      <c r="F818" s="66" t="s">
        <v>316</v>
      </c>
      <c r="G818" s="67" t="s">
        <v>970</v>
      </c>
      <c r="H818" s="68">
        <v>0</v>
      </c>
      <c r="I818" s="285"/>
      <c r="J818" s="322">
        <v>2105</v>
      </c>
      <c r="K818" s="10"/>
      <c r="L818" s="272"/>
      <c r="M818" s="272"/>
      <c r="N818" s="273"/>
      <c r="O818" s="273"/>
    </row>
    <row r="819" spans="1:18" s="133" customFormat="1" ht="30" customHeight="1" x14ac:dyDescent="0.25">
      <c r="A819" s="65">
        <v>140005</v>
      </c>
      <c r="B819" s="376" t="s">
        <v>1083</v>
      </c>
      <c r="C819" s="377"/>
      <c r="D819" s="332" t="s">
        <v>1084</v>
      </c>
      <c r="E819" s="333"/>
      <c r="F819" s="66" t="s">
        <v>316</v>
      </c>
      <c r="G819" s="67" t="s">
        <v>970</v>
      </c>
      <c r="H819" s="68">
        <v>0</v>
      </c>
      <c r="I819" s="285"/>
      <c r="J819" s="322">
        <v>1560</v>
      </c>
      <c r="K819" s="10"/>
      <c r="L819" s="272"/>
      <c r="M819" s="272"/>
      <c r="N819" s="273"/>
      <c r="O819" s="273"/>
    </row>
    <row r="820" spans="1:18" s="133" customFormat="1" ht="30" customHeight="1" x14ac:dyDescent="0.25">
      <c r="A820" s="65">
        <v>140006</v>
      </c>
      <c r="B820" s="376" t="s">
        <v>1085</v>
      </c>
      <c r="C820" s="377"/>
      <c r="D820" s="332" t="s">
        <v>1086</v>
      </c>
      <c r="E820" s="333"/>
      <c r="F820" s="66" t="s">
        <v>316</v>
      </c>
      <c r="G820" s="67" t="s">
        <v>970</v>
      </c>
      <c r="H820" s="68">
        <v>0</v>
      </c>
      <c r="I820" s="285"/>
      <c r="J820" s="322">
        <v>1090</v>
      </c>
      <c r="K820" s="10"/>
      <c r="L820" s="272"/>
      <c r="M820" s="272"/>
      <c r="N820" s="273"/>
      <c r="O820" s="273"/>
    </row>
    <row r="821" spans="1:18" s="133" customFormat="1" ht="30" customHeight="1" x14ac:dyDescent="0.25">
      <c r="A821" s="65">
        <v>140007</v>
      </c>
      <c r="B821" s="376" t="s">
        <v>1087</v>
      </c>
      <c r="C821" s="377"/>
      <c r="D821" s="404" t="s">
        <v>1086</v>
      </c>
      <c r="E821" s="405"/>
      <c r="F821" s="66" t="s">
        <v>316</v>
      </c>
      <c r="G821" s="67" t="s">
        <v>970</v>
      </c>
      <c r="H821" s="68">
        <v>0</v>
      </c>
      <c r="I821" s="285"/>
      <c r="J821" s="322">
        <v>1290</v>
      </c>
      <c r="K821" s="10"/>
      <c r="L821" s="272"/>
      <c r="M821" s="272"/>
      <c r="N821" s="273"/>
      <c r="O821" s="273"/>
    </row>
    <row r="822" spans="1:18" ht="30" customHeight="1" x14ac:dyDescent="0.25">
      <c r="A822" s="77">
        <v>140008</v>
      </c>
      <c r="B822" s="373" t="s">
        <v>1088</v>
      </c>
      <c r="C822" s="374"/>
      <c r="D822" s="404" t="s">
        <v>1086</v>
      </c>
      <c r="E822" s="405"/>
      <c r="F822" s="66" t="s">
        <v>316</v>
      </c>
      <c r="G822" s="67" t="s">
        <v>970</v>
      </c>
      <c r="H822" s="68">
        <v>0</v>
      </c>
      <c r="I822" s="285"/>
      <c r="J822" s="322">
        <v>1560</v>
      </c>
      <c r="K822" s="10"/>
      <c r="L822" s="272"/>
      <c r="M822" s="272"/>
      <c r="N822" s="273"/>
      <c r="O822" s="273"/>
      <c r="P822" s="7"/>
      <c r="Q822" s="7"/>
      <c r="R822" s="7"/>
    </row>
    <row r="823" spans="1:18" ht="30" customHeight="1" x14ac:dyDescent="0.25">
      <c r="A823" s="77">
        <v>140009</v>
      </c>
      <c r="B823" s="373" t="s">
        <v>1089</v>
      </c>
      <c r="C823" s="374"/>
      <c r="D823" s="404" t="s">
        <v>1086</v>
      </c>
      <c r="E823" s="405"/>
      <c r="F823" s="66" t="s">
        <v>316</v>
      </c>
      <c r="G823" s="67" t="s">
        <v>970</v>
      </c>
      <c r="H823" s="68">
        <v>0</v>
      </c>
      <c r="I823" s="285"/>
      <c r="J823" s="322">
        <v>1780</v>
      </c>
      <c r="K823" s="10"/>
      <c r="L823" s="272"/>
      <c r="M823" s="272"/>
      <c r="N823" s="273"/>
      <c r="O823" s="273"/>
      <c r="P823" s="7"/>
      <c r="Q823" s="7"/>
      <c r="R823" s="7"/>
    </row>
    <row r="824" spans="1:18" ht="30" customHeight="1" x14ac:dyDescent="0.25">
      <c r="A824" s="77">
        <v>140010</v>
      </c>
      <c r="B824" s="373" t="s">
        <v>1090</v>
      </c>
      <c r="C824" s="374"/>
      <c r="D824" s="332" t="s">
        <v>1091</v>
      </c>
      <c r="E824" s="333"/>
      <c r="F824" s="66" t="s">
        <v>316</v>
      </c>
      <c r="G824" s="67" t="s">
        <v>1092</v>
      </c>
      <c r="H824" s="68">
        <v>0</v>
      </c>
      <c r="I824" s="285"/>
      <c r="J824" s="322">
        <v>1905</v>
      </c>
      <c r="K824" s="10"/>
      <c r="L824" s="272"/>
      <c r="M824" s="272"/>
      <c r="N824" s="273"/>
      <c r="O824" s="273"/>
      <c r="P824" s="7"/>
      <c r="Q824" s="7"/>
      <c r="R824" s="7"/>
    </row>
    <row r="825" spans="1:18" ht="30" customHeight="1" x14ac:dyDescent="0.25">
      <c r="A825" s="77">
        <v>140013</v>
      </c>
      <c r="B825" s="373" t="s">
        <v>1093</v>
      </c>
      <c r="C825" s="374"/>
      <c r="D825" s="332" t="s">
        <v>1094</v>
      </c>
      <c r="E825" s="333"/>
      <c r="F825" s="66" t="s">
        <v>316</v>
      </c>
      <c r="G825" s="67" t="s">
        <v>970</v>
      </c>
      <c r="H825" s="68">
        <v>0</v>
      </c>
      <c r="I825" s="285"/>
      <c r="J825" s="322">
        <v>1020</v>
      </c>
      <c r="K825" s="10"/>
      <c r="L825" s="272"/>
      <c r="M825" s="272"/>
      <c r="N825" s="273"/>
      <c r="O825" s="273"/>
      <c r="P825" s="7"/>
      <c r="Q825" s="7"/>
      <c r="R825" s="7"/>
    </row>
    <row r="826" spans="1:18" ht="30" customHeight="1" x14ac:dyDescent="0.25">
      <c r="A826" s="77">
        <v>140014</v>
      </c>
      <c r="B826" s="373" t="s">
        <v>1095</v>
      </c>
      <c r="C826" s="374"/>
      <c r="D826" s="332" t="s">
        <v>1096</v>
      </c>
      <c r="E826" s="333"/>
      <c r="F826" s="66" t="s">
        <v>316</v>
      </c>
      <c r="G826" s="67" t="s">
        <v>970</v>
      </c>
      <c r="H826" s="68">
        <v>0</v>
      </c>
      <c r="I826" s="285"/>
      <c r="J826" s="322">
        <v>1080</v>
      </c>
      <c r="K826" s="10"/>
      <c r="L826" s="272"/>
      <c r="M826" s="272"/>
      <c r="N826" s="273"/>
      <c r="O826" s="273"/>
      <c r="P826" s="7"/>
      <c r="Q826" s="7"/>
      <c r="R826" s="7"/>
    </row>
    <row r="827" spans="1:18" ht="30" customHeight="1" x14ac:dyDescent="0.25">
      <c r="A827" s="77">
        <v>140015</v>
      </c>
      <c r="B827" s="373" t="s">
        <v>1097</v>
      </c>
      <c r="C827" s="374"/>
      <c r="D827" s="332" t="s">
        <v>1094</v>
      </c>
      <c r="E827" s="333"/>
      <c r="F827" s="66" t="s">
        <v>316</v>
      </c>
      <c r="G827" s="67" t="s">
        <v>970</v>
      </c>
      <c r="H827" s="68">
        <v>0</v>
      </c>
      <c r="I827" s="285"/>
      <c r="J827" s="322">
        <v>1560</v>
      </c>
      <c r="K827" s="10"/>
      <c r="L827" s="272"/>
      <c r="M827" s="272"/>
      <c r="N827" s="273"/>
      <c r="O827" s="273"/>
      <c r="P827" s="7"/>
      <c r="Q827" s="7"/>
      <c r="R827" s="7"/>
    </row>
    <row r="828" spans="1:18" ht="30" customHeight="1" x14ac:dyDescent="0.25">
      <c r="A828" s="77">
        <v>140016</v>
      </c>
      <c r="B828" s="373" t="s">
        <v>1098</v>
      </c>
      <c r="C828" s="374"/>
      <c r="D828" s="332" t="s">
        <v>1099</v>
      </c>
      <c r="E828" s="333"/>
      <c r="F828" s="66" t="s">
        <v>316</v>
      </c>
      <c r="G828" s="67" t="s">
        <v>970</v>
      </c>
      <c r="H828" s="68">
        <v>0</v>
      </c>
      <c r="I828" s="285"/>
      <c r="J828" s="322">
        <v>1020</v>
      </c>
      <c r="K828" s="10"/>
      <c r="L828" s="272"/>
      <c r="M828" s="272"/>
      <c r="N828" s="273"/>
      <c r="O828" s="273"/>
      <c r="P828" s="7"/>
      <c r="Q828" s="7"/>
      <c r="R828" s="7"/>
    </row>
    <row r="829" spans="1:18" ht="30" customHeight="1" x14ac:dyDescent="0.25">
      <c r="A829" s="77">
        <v>140017</v>
      </c>
      <c r="B829" s="373" t="s">
        <v>1100</v>
      </c>
      <c r="C829" s="374"/>
      <c r="D829" s="332" t="s">
        <v>1101</v>
      </c>
      <c r="E829" s="333"/>
      <c r="F829" s="66" t="s">
        <v>316</v>
      </c>
      <c r="G829" s="67" t="s">
        <v>970</v>
      </c>
      <c r="H829" s="68">
        <v>0</v>
      </c>
      <c r="I829" s="285"/>
      <c r="J829" s="322">
        <v>750</v>
      </c>
      <c r="K829" s="10"/>
      <c r="L829" s="272"/>
      <c r="M829" s="272"/>
      <c r="N829" s="273"/>
      <c r="O829" s="273"/>
      <c r="P829" s="7"/>
      <c r="Q829" s="7"/>
      <c r="R829" s="7"/>
    </row>
    <row r="830" spans="1:18" ht="30" customHeight="1" x14ac:dyDescent="0.25">
      <c r="A830" s="77">
        <v>140018</v>
      </c>
      <c r="B830" s="373" t="s">
        <v>1102</v>
      </c>
      <c r="C830" s="374"/>
      <c r="D830" s="332" t="s">
        <v>1103</v>
      </c>
      <c r="E830" s="333"/>
      <c r="F830" s="78" t="s">
        <v>316</v>
      </c>
      <c r="G830" s="79" t="s">
        <v>970</v>
      </c>
      <c r="H830" s="68">
        <v>0</v>
      </c>
      <c r="I830" s="285"/>
      <c r="J830" s="322">
        <v>1020</v>
      </c>
      <c r="K830" s="10"/>
      <c r="L830" s="272"/>
      <c r="M830" s="272"/>
      <c r="N830" s="273"/>
      <c r="O830" s="273"/>
      <c r="P830" s="7"/>
      <c r="Q830" s="7"/>
      <c r="R830" s="7"/>
    </row>
    <row r="831" spans="1:18" ht="30" customHeight="1" x14ac:dyDescent="0.25">
      <c r="A831" s="77">
        <v>140019</v>
      </c>
      <c r="B831" s="373" t="s">
        <v>1104</v>
      </c>
      <c r="C831" s="374"/>
      <c r="D831" s="332" t="s">
        <v>1101</v>
      </c>
      <c r="E831" s="333"/>
      <c r="F831" s="78" t="s">
        <v>316</v>
      </c>
      <c r="G831" s="79" t="s">
        <v>970</v>
      </c>
      <c r="H831" s="68">
        <v>0</v>
      </c>
      <c r="I831" s="285"/>
      <c r="J831" s="322">
        <v>810</v>
      </c>
      <c r="K831" s="10"/>
      <c r="L831" s="272"/>
      <c r="M831" s="272"/>
      <c r="N831" s="273"/>
      <c r="O831" s="273"/>
      <c r="P831" s="7"/>
      <c r="Q831" s="7"/>
      <c r="R831" s="7"/>
    </row>
    <row r="832" spans="1:18" ht="30" customHeight="1" x14ac:dyDescent="0.25">
      <c r="A832" s="77">
        <v>140020</v>
      </c>
      <c r="B832" s="373" t="s">
        <v>1105</v>
      </c>
      <c r="C832" s="374"/>
      <c r="D832" s="332" t="s">
        <v>1080</v>
      </c>
      <c r="E832" s="333"/>
      <c r="F832" s="78" t="s">
        <v>316</v>
      </c>
      <c r="G832" s="79" t="s">
        <v>970</v>
      </c>
      <c r="H832" s="68">
        <v>0</v>
      </c>
      <c r="I832" s="285"/>
      <c r="J832" s="322">
        <v>1020</v>
      </c>
      <c r="K832" s="10"/>
      <c r="L832" s="272"/>
      <c r="M832" s="272"/>
      <c r="N832" s="273"/>
      <c r="O832" s="273"/>
      <c r="P832" s="7"/>
      <c r="Q832" s="7"/>
      <c r="R832" s="7"/>
    </row>
    <row r="833" spans="1:18" ht="30" customHeight="1" x14ac:dyDescent="0.25">
      <c r="A833" s="77">
        <v>140021</v>
      </c>
      <c r="B833" s="373" t="s">
        <v>1106</v>
      </c>
      <c r="C833" s="374"/>
      <c r="D833" s="332" t="s">
        <v>1080</v>
      </c>
      <c r="E833" s="333"/>
      <c r="F833" s="78" t="s">
        <v>316</v>
      </c>
      <c r="G833" s="79" t="s">
        <v>970</v>
      </c>
      <c r="H833" s="68">
        <v>0</v>
      </c>
      <c r="I833" s="285"/>
      <c r="J833" s="322">
        <v>1990</v>
      </c>
      <c r="K833" s="10"/>
      <c r="L833" s="272"/>
      <c r="M833" s="272"/>
      <c r="N833" s="273"/>
      <c r="O833" s="273"/>
      <c r="P833" s="7"/>
      <c r="Q833" s="7"/>
      <c r="R833" s="7"/>
    </row>
    <row r="834" spans="1:18" ht="30" customHeight="1" x14ac:dyDescent="0.25">
      <c r="A834" s="77">
        <v>140022</v>
      </c>
      <c r="B834" s="373" t="s">
        <v>1107</v>
      </c>
      <c r="C834" s="374"/>
      <c r="D834" s="332" t="s">
        <v>1108</v>
      </c>
      <c r="E834" s="333"/>
      <c r="F834" s="78" t="s">
        <v>316</v>
      </c>
      <c r="G834" s="79" t="s">
        <v>970</v>
      </c>
      <c r="H834" s="68">
        <v>0</v>
      </c>
      <c r="I834" s="285"/>
      <c r="J834" s="322">
        <v>870</v>
      </c>
      <c r="K834" s="10"/>
      <c r="L834" s="272"/>
      <c r="M834" s="272"/>
      <c r="N834" s="273"/>
      <c r="O834" s="273"/>
      <c r="P834" s="7"/>
      <c r="Q834" s="7"/>
      <c r="R834" s="7"/>
    </row>
    <row r="835" spans="1:18" ht="30" customHeight="1" x14ac:dyDescent="0.25">
      <c r="A835" s="77">
        <v>140023</v>
      </c>
      <c r="B835" s="373" t="s">
        <v>1109</v>
      </c>
      <c r="C835" s="374"/>
      <c r="D835" s="332" t="s">
        <v>1110</v>
      </c>
      <c r="E835" s="333"/>
      <c r="F835" s="78" t="s">
        <v>316</v>
      </c>
      <c r="G835" s="79" t="s">
        <v>970</v>
      </c>
      <c r="H835" s="68">
        <v>0</v>
      </c>
      <c r="I835" s="285"/>
      <c r="J835" s="322">
        <v>1020</v>
      </c>
      <c r="K835" s="10"/>
      <c r="L835" s="272"/>
      <c r="M835" s="272"/>
      <c r="N835" s="273"/>
      <c r="O835" s="273"/>
      <c r="P835" s="7"/>
      <c r="Q835" s="7"/>
      <c r="R835" s="7"/>
    </row>
    <row r="836" spans="1:18" ht="30" customHeight="1" x14ac:dyDescent="0.25">
      <c r="A836" s="77">
        <v>140024</v>
      </c>
      <c r="B836" s="373" t="s">
        <v>1111</v>
      </c>
      <c r="C836" s="374"/>
      <c r="D836" s="332" t="s">
        <v>1112</v>
      </c>
      <c r="E836" s="333"/>
      <c r="F836" s="78" t="s">
        <v>316</v>
      </c>
      <c r="G836" s="79" t="s">
        <v>970</v>
      </c>
      <c r="H836" s="68">
        <v>0</v>
      </c>
      <c r="I836" s="285"/>
      <c r="J836" s="322">
        <v>1020</v>
      </c>
      <c r="K836" s="10"/>
      <c r="L836" s="272"/>
      <c r="M836" s="272"/>
      <c r="N836" s="273"/>
      <c r="O836" s="273"/>
      <c r="P836" s="7"/>
      <c r="Q836" s="7"/>
      <c r="R836" s="7"/>
    </row>
    <row r="837" spans="1:18" ht="30" customHeight="1" x14ac:dyDescent="0.25">
      <c r="A837" s="65">
        <v>140027</v>
      </c>
      <c r="B837" s="376" t="s">
        <v>1113</v>
      </c>
      <c r="C837" s="377"/>
      <c r="D837" s="332" t="s">
        <v>1108</v>
      </c>
      <c r="E837" s="333"/>
      <c r="F837" s="66" t="s">
        <v>316</v>
      </c>
      <c r="G837" s="67" t="s">
        <v>970</v>
      </c>
      <c r="H837" s="68">
        <v>0</v>
      </c>
      <c r="I837" s="285"/>
      <c r="J837" s="322">
        <v>1020</v>
      </c>
      <c r="K837" s="10"/>
      <c r="L837" s="272"/>
      <c r="M837" s="272"/>
      <c r="N837" s="273"/>
      <c r="O837" s="273"/>
      <c r="P837" s="7"/>
      <c r="Q837" s="7"/>
      <c r="R837" s="7"/>
    </row>
    <row r="838" spans="1:18" ht="30" customHeight="1" x14ac:dyDescent="0.25">
      <c r="A838" s="65">
        <v>140028</v>
      </c>
      <c r="B838" s="376" t="s">
        <v>1114</v>
      </c>
      <c r="C838" s="377"/>
      <c r="D838" s="332" t="s">
        <v>1110</v>
      </c>
      <c r="E838" s="333"/>
      <c r="F838" s="66" t="s">
        <v>316</v>
      </c>
      <c r="G838" s="67" t="s">
        <v>970</v>
      </c>
      <c r="H838" s="68">
        <v>0</v>
      </c>
      <c r="I838" s="285"/>
      <c r="J838" s="322">
        <v>1020</v>
      </c>
      <c r="K838" s="10"/>
      <c r="L838" s="272"/>
      <c r="M838" s="272"/>
      <c r="N838" s="273"/>
      <c r="O838" s="273"/>
      <c r="P838" s="7"/>
      <c r="Q838" s="7"/>
      <c r="R838" s="7"/>
    </row>
    <row r="839" spans="1:18" ht="30" customHeight="1" x14ac:dyDescent="0.25">
      <c r="A839" s="65">
        <v>140030</v>
      </c>
      <c r="B839" s="376" t="s">
        <v>1115</v>
      </c>
      <c r="C839" s="377"/>
      <c r="D839" s="332" t="s">
        <v>1108</v>
      </c>
      <c r="E839" s="333"/>
      <c r="F839" s="66" t="s">
        <v>316</v>
      </c>
      <c r="G839" s="67" t="s">
        <v>970</v>
      </c>
      <c r="H839" s="68">
        <v>0</v>
      </c>
      <c r="I839" s="285"/>
      <c r="J839" s="322">
        <v>1020</v>
      </c>
      <c r="K839" s="10"/>
      <c r="L839" s="272"/>
      <c r="M839" s="272"/>
      <c r="N839" s="273"/>
      <c r="O839" s="273"/>
      <c r="P839" s="7"/>
      <c r="Q839" s="7"/>
      <c r="R839" s="7"/>
    </row>
    <row r="840" spans="1:18" ht="30" customHeight="1" x14ac:dyDescent="0.25">
      <c r="A840" s="65">
        <v>140036</v>
      </c>
      <c r="B840" s="369" t="s">
        <v>1116</v>
      </c>
      <c r="C840" s="370"/>
      <c r="D840" s="336" t="s">
        <v>1080</v>
      </c>
      <c r="E840" s="337"/>
      <c r="F840" s="66" t="s">
        <v>316</v>
      </c>
      <c r="G840" s="67" t="s">
        <v>990</v>
      </c>
      <c r="H840" s="68">
        <v>0</v>
      </c>
      <c r="I840" s="285"/>
      <c r="J840" s="322">
        <v>2380</v>
      </c>
      <c r="K840" s="10"/>
      <c r="L840" s="272"/>
      <c r="M840" s="272"/>
      <c r="N840" s="273"/>
      <c r="O840" s="273"/>
      <c r="P840" s="7"/>
      <c r="Q840" s="7"/>
      <c r="R840" s="7"/>
    </row>
    <row r="841" spans="1:18" s="140" customFormat="1" ht="30" customHeight="1" x14ac:dyDescent="0.25">
      <c r="A841" s="134" t="s">
        <v>173</v>
      </c>
      <c r="B841" s="135"/>
      <c r="C841" s="135"/>
      <c r="D841" s="136"/>
      <c r="E841" s="136"/>
      <c r="F841" s="137"/>
      <c r="G841" s="138"/>
      <c r="H841" s="139"/>
      <c r="I841" s="305"/>
      <c r="J841" s="322"/>
      <c r="K841" s="10"/>
      <c r="L841" s="272"/>
      <c r="M841" s="272"/>
      <c r="N841" s="273"/>
      <c r="O841" s="273"/>
    </row>
    <row r="842" spans="1:18" s="140" customFormat="1" ht="30" customHeight="1" x14ac:dyDescent="0.25">
      <c r="A842" s="141" t="s">
        <v>174</v>
      </c>
      <c r="B842" s="142"/>
      <c r="C842" s="142"/>
      <c r="D842" s="143"/>
      <c r="E842" s="143"/>
      <c r="F842" s="144"/>
      <c r="G842" s="145"/>
      <c r="H842" s="146"/>
      <c r="I842" s="306"/>
      <c r="J842" s="322"/>
      <c r="K842" s="10"/>
      <c r="L842" s="272"/>
      <c r="M842" s="272"/>
      <c r="N842" s="273"/>
      <c r="O842" s="273"/>
    </row>
    <row r="843" spans="1:18" s="140" customFormat="1" ht="30" customHeight="1" x14ac:dyDescent="0.25">
      <c r="A843" s="147">
        <v>802001</v>
      </c>
      <c r="B843" s="406" t="s">
        <v>1117</v>
      </c>
      <c r="C843" s="407"/>
      <c r="D843" s="408" t="s">
        <v>1118</v>
      </c>
      <c r="E843" s="409"/>
      <c r="F843" s="70" t="s">
        <v>316</v>
      </c>
      <c r="G843" s="71" t="s">
        <v>358</v>
      </c>
      <c r="H843" s="72">
        <v>0</v>
      </c>
      <c r="I843" s="307">
        <v>0</v>
      </c>
      <c r="J843" s="322">
        <v>1020</v>
      </c>
      <c r="K843" s="10"/>
      <c r="L843" s="272"/>
      <c r="M843" s="272"/>
      <c r="N843" s="273"/>
      <c r="O843" s="273"/>
    </row>
    <row r="844" spans="1:18" s="140" customFormat="1" ht="30" customHeight="1" x14ac:dyDescent="0.25">
      <c r="A844" s="148">
        <f>A843+1</f>
        <v>802002</v>
      </c>
      <c r="B844" s="410" t="s">
        <v>1119</v>
      </c>
      <c r="C844" s="411"/>
      <c r="D844" s="412" t="s">
        <v>1118</v>
      </c>
      <c r="E844" s="413"/>
      <c r="F844" s="66" t="s">
        <v>316</v>
      </c>
      <c r="G844" s="67" t="s">
        <v>358</v>
      </c>
      <c r="H844" s="68">
        <v>0</v>
      </c>
      <c r="I844" s="308">
        <v>0</v>
      </c>
      <c r="J844" s="322">
        <v>1840</v>
      </c>
      <c r="K844" s="10"/>
      <c r="L844" s="272"/>
      <c r="M844" s="272"/>
      <c r="N844" s="273"/>
      <c r="O844" s="273"/>
    </row>
    <row r="845" spans="1:18" s="140" customFormat="1" ht="30" customHeight="1" x14ac:dyDescent="0.25">
      <c r="A845" s="148">
        <f>A844+1</f>
        <v>802003</v>
      </c>
      <c r="B845" s="410" t="s">
        <v>1120</v>
      </c>
      <c r="C845" s="411"/>
      <c r="D845" s="412" t="s">
        <v>1118</v>
      </c>
      <c r="E845" s="413"/>
      <c r="F845" s="66" t="s">
        <v>316</v>
      </c>
      <c r="G845" s="67" t="s">
        <v>1121</v>
      </c>
      <c r="H845" s="68">
        <v>0</v>
      </c>
      <c r="I845" s="308">
        <v>0</v>
      </c>
      <c r="J845" s="322">
        <v>2180</v>
      </c>
      <c r="K845" s="10"/>
      <c r="L845" s="272"/>
      <c r="M845" s="272"/>
      <c r="N845" s="273"/>
      <c r="O845" s="273"/>
    </row>
    <row r="846" spans="1:18" s="140" customFormat="1" ht="30" customHeight="1" x14ac:dyDescent="0.25">
      <c r="A846" s="148">
        <f>A845+1</f>
        <v>802004</v>
      </c>
      <c r="B846" s="410" t="s">
        <v>1122</v>
      </c>
      <c r="C846" s="411"/>
      <c r="D846" s="412" t="s">
        <v>1118</v>
      </c>
      <c r="E846" s="413"/>
      <c r="F846" s="66" t="s">
        <v>316</v>
      </c>
      <c r="G846" s="67" t="s">
        <v>358</v>
      </c>
      <c r="H846" s="68">
        <v>0</v>
      </c>
      <c r="I846" s="308">
        <v>0</v>
      </c>
      <c r="J846" s="322">
        <v>1140</v>
      </c>
      <c r="K846" s="10"/>
      <c r="L846" s="272"/>
      <c r="M846" s="272"/>
      <c r="N846" s="273"/>
      <c r="O846" s="273"/>
    </row>
    <row r="847" spans="1:18" s="140" customFormat="1" ht="30" customHeight="1" x14ac:dyDescent="0.25">
      <c r="A847" s="148">
        <f>A846+1</f>
        <v>802005</v>
      </c>
      <c r="B847" s="410" t="s">
        <v>1123</v>
      </c>
      <c r="C847" s="411"/>
      <c r="D847" s="412" t="s">
        <v>1118</v>
      </c>
      <c r="E847" s="413"/>
      <c r="F847" s="66" t="s">
        <v>316</v>
      </c>
      <c r="G847" s="67" t="s">
        <v>358</v>
      </c>
      <c r="H847" s="68">
        <v>0</v>
      </c>
      <c r="I847" s="308">
        <v>0</v>
      </c>
      <c r="J847" s="322">
        <v>1020</v>
      </c>
      <c r="K847" s="10"/>
      <c r="L847" s="272"/>
      <c r="M847" s="272"/>
      <c r="N847" s="273"/>
      <c r="O847" s="273"/>
    </row>
    <row r="848" spans="1:18" s="140" customFormat="1" ht="30" customHeight="1" x14ac:dyDescent="0.25">
      <c r="A848" s="149">
        <f>A847+1</f>
        <v>802006</v>
      </c>
      <c r="B848" s="414" t="s">
        <v>1124</v>
      </c>
      <c r="C848" s="415"/>
      <c r="D848" s="416" t="s">
        <v>1118</v>
      </c>
      <c r="E848" s="417"/>
      <c r="F848" s="66" t="s">
        <v>316</v>
      </c>
      <c r="G848" s="67" t="s">
        <v>358</v>
      </c>
      <c r="H848" s="68">
        <v>0</v>
      </c>
      <c r="I848" s="308">
        <v>0</v>
      </c>
      <c r="J848" s="322">
        <v>1020</v>
      </c>
      <c r="K848" s="10"/>
      <c r="L848" s="272"/>
      <c r="M848" s="272"/>
      <c r="N848" s="273"/>
      <c r="O848" s="273"/>
    </row>
    <row r="849" spans="1:15" s="140" customFormat="1" ht="30" customHeight="1" x14ac:dyDescent="0.25">
      <c r="A849" s="141" t="s">
        <v>175</v>
      </c>
      <c r="B849" s="142"/>
      <c r="C849" s="142"/>
      <c r="D849" s="143"/>
      <c r="E849" s="143"/>
      <c r="F849" s="144"/>
      <c r="G849" s="145"/>
      <c r="H849" s="146"/>
      <c r="I849" s="306"/>
      <c r="J849" s="322"/>
      <c r="K849" s="10"/>
      <c r="L849" s="272"/>
      <c r="M849" s="272"/>
      <c r="N849" s="273"/>
      <c r="O849" s="273"/>
    </row>
    <row r="850" spans="1:15" s="140" customFormat="1" ht="30" customHeight="1" x14ac:dyDescent="0.25">
      <c r="A850" s="147">
        <v>803001</v>
      </c>
      <c r="B850" s="406" t="s">
        <v>1125</v>
      </c>
      <c r="C850" s="407"/>
      <c r="D850" s="408" t="s">
        <v>1126</v>
      </c>
      <c r="E850" s="409"/>
      <c r="F850" s="70" t="s">
        <v>316</v>
      </c>
      <c r="G850" s="71" t="s">
        <v>358</v>
      </c>
      <c r="H850" s="72">
        <v>0</v>
      </c>
      <c r="I850" s="307">
        <v>0</v>
      </c>
      <c r="J850" s="322">
        <v>1460</v>
      </c>
      <c r="K850" s="10"/>
      <c r="L850" s="272"/>
      <c r="M850" s="272"/>
      <c r="N850" s="273"/>
      <c r="O850" s="273"/>
    </row>
    <row r="851" spans="1:15" s="140" customFormat="1" ht="30" customHeight="1" x14ac:dyDescent="0.25">
      <c r="A851" s="148">
        <v>803002</v>
      </c>
      <c r="B851" s="410" t="s">
        <v>1127</v>
      </c>
      <c r="C851" s="411"/>
      <c r="D851" s="412" t="s">
        <v>1126</v>
      </c>
      <c r="E851" s="413"/>
      <c r="F851" s="66" t="s">
        <v>316</v>
      </c>
      <c r="G851" s="67" t="s">
        <v>358</v>
      </c>
      <c r="H851" s="68">
        <v>0</v>
      </c>
      <c r="I851" s="308">
        <v>0</v>
      </c>
      <c r="J851" s="322">
        <v>1840</v>
      </c>
      <c r="K851" s="10"/>
      <c r="L851" s="272"/>
      <c r="M851" s="272"/>
      <c r="N851" s="273"/>
      <c r="O851" s="273"/>
    </row>
    <row r="852" spans="1:15" s="140" customFormat="1" ht="30" customHeight="1" x14ac:dyDescent="0.25">
      <c r="A852" s="148">
        <v>803003</v>
      </c>
      <c r="B852" s="410" t="s">
        <v>1128</v>
      </c>
      <c r="C852" s="411"/>
      <c r="D852" s="412" t="s">
        <v>1126</v>
      </c>
      <c r="E852" s="413"/>
      <c r="F852" s="66" t="s">
        <v>316</v>
      </c>
      <c r="G852" s="67" t="s">
        <v>358</v>
      </c>
      <c r="H852" s="68">
        <v>0</v>
      </c>
      <c r="I852" s="308">
        <v>0</v>
      </c>
      <c r="J852" s="322">
        <v>1570</v>
      </c>
      <c r="K852" s="10"/>
      <c r="L852" s="272"/>
      <c r="M852" s="272"/>
      <c r="N852" s="273"/>
      <c r="O852" s="273"/>
    </row>
    <row r="853" spans="1:15" s="140" customFormat="1" ht="30" customHeight="1" x14ac:dyDescent="0.25">
      <c r="A853" s="148">
        <v>803004</v>
      </c>
      <c r="B853" s="410" t="s">
        <v>1129</v>
      </c>
      <c r="C853" s="411"/>
      <c r="D853" s="412" t="s">
        <v>1126</v>
      </c>
      <c r="E853" s="413"/>
      <c r="F853" s="66" t="s">
        <v>316</v>
      </c>
      <c r="G853" s="67" t="s">
        <v>358</v>
      </c>
      <c r="H853" s="68">
        <v>0</v>
      </c>
      <c r="I853" s="308">
        <v>0</v>
      </c>
      <c r="J853" s="322">
        <v>1990</v>
      </c>
      <c r="K853" s="10"/>
      <c r="L853" s="272"/>
      <c r="M853" s="272"/>
      <c r="N853" s="273"/>
      <c r="O853" s="273"/>
    </row>
    <row r="854" spans="1:15" s="140" customFormat="1" ht="30" customHeight="1" x14ac:dyDescent="0.25">
      <c r="A854" s="148">
        <v>803005</v>
      </c>
      <c r="B854" s="410" t="s">
        <v>1130</v>
      </c>
      <c r="C854" s="411"/>
      <c r="D854" s="412" t="s">
        <v>1126</v>
      </c>
      <c r="E854" s="413"/>
      <c r="F854" s="66" t="s">
        <v>316</v>
      </c>
      <c r="G854" s="67" t="s">
        <v>1121</v>
      </c>
      <c r="H854" s="68">
        <v>0</v>
      </c>
      <c r="I854" s="308">
        <v>0</v>
      </c>
      <c r="J854" s="322">
        <v>1760</v>
      </c>
      <c r="K854" s="10"/>
      <c r="L854" s="272"/>
      <c r="M854" s="272"/>
      <c r="N854" s="273"/>
      <c r="O854" s="273"/>
    </row>
    <row r="855" spans="1:15" s="140" customFormat="1" ht="30" customHeight="1" x14ac:dyDescent="0.25">
      <c r="A855" s="148">
        <v>803006</v>
      </c>
      <c r="B855" s="410" t="s">
        <v>1122</v>
      </c>
      <c r="C855" s="411"/>
      <c r="D855" s="412" t="s">
        <v>1126</v>
      </c>
      <c r="E855" s="413"/>
      <c r="F855" s="66" t="s">
        <v>316</v>
      </c>
      <c r="G855" s="67" t="s">
        <v>358</v>
      </c>
      <c r="H855" s="68">
        <v>0</v>
      </c>
      <c r="I855" s="308">
        <v>0</v>
      </c>
      <c r="J855" s="322">
        <v>1140</v>
      </c>
      <c r="K855" s="10"/>
      <c r="L855" s="272"/>
      <c r="M855" s="272"/>
      <c r="N855" s="273"/>
      <c r="O855" s="273"/>
    </row>
    <row r="856" spans="1:15" s="140" customFormat="1" ht="30" customHeight="1" x14ac:dyDescent="0.25">
      <c r="A856" s="148">
        <v>803007</v>
      </c>
      <c r="B856" s="410" t="s">
        <v>1131</v>
      </c>
      <c r="C856" s="411"/>
      <c r="D856" s="412" t="s">
        <v>1126</v>
      </c>
      <c r="E856" s="413"/>
      <c r="F856" s="66" t="s">
        <v>316</v>
      </c>
      <c r="G856" s="67" t="s">
        <v>358</v>
      </c>
      <c r="H856" s="68">
        <v>0</v>
      </c>
      <c r="I856" s="308">
        <v>0</v>
      </c>
      <c r="J856" s="322">
        <v>1730</v>
      </c>
      <c r="K856" s="10"/>
      <c r="L856" s="272"/>
      <c r="M856" s="272"/>
      <c r="N856" s="273"/>
      <c r="O856" s="273"/>
    </row>
    <row r="857" spans="1:15" s="140" customFormat="1" ht="30" customHeight="1" x14ac:dyDescent="0.25">
      <c r="A857" s="148">
        <v>803008</v>
      </c>
      <c r="B857" s="410" t="s">
        <v>1132</v>
      </c>
      <c r="C857" s="411"/>
      <c r="D857" s="412" t="s">
        <v>1126</v>
      </c>
      <c r="E857" s="413"/>
      <c r="F857" s="66" t="s">
        <v>316</v>
      </c>
      <c r="G857" s="67" t="s">
        <v>358</v>
      </c>
      <c r="H857" s="68">
        <v>0</v>
      </c>
      <c r="I857" s="308">
        <v>0</v>
      </c>
      <c r="J857" s="322">
        <v>1840</v>
      </c>
      <c r="K857" s="10"/>
      <c r="L857" s="272"/>
      <c r="M857" s="272"/>
      <c r="N857" s="273"/>
      <c r="O857" s="273"/>
    </row>
    <row r="858" spans="1:15" s="140" customFormat="1" ht="30" customHeight="1" x14ac:dyDescent="0.25">
      <c r="A858" s="149">
        <v>803009</v>
      </c>
      <c r="B858" s="414" t="s">
        <v>1123</v>
      </c>
      <c r="C858" s="415"/>
      <c r="D858" s="416" t="s">
        <v>1126</v>
      </c>
      <c r="E858" s="417"/>
      <c r="F858" s="66" t="s">
        <v>316</v>
      </c>
      <c r="G858" s="67" t="s">
        <v>358</v>
      </c>
      <c r="H858" s="68">
        <v>0</v>
      </c>
      <c r="I858" s="308">
        <v>0</v>
      </c>
      <c r="J858" s="322">
        <v>1170</v>
      </c>
      <c r="K858" s="10"/>
      <c r="L858" s="272"/>
      <c r="M858" s="272"/>
      <c r="N858" s="273"/>
      <c r="O858" s="273"/>
    </row>
    <row r="859" spans="1:15" s="140" customFormat="1" ht="30" customHeight="1" x14ac:dyDescent="0.25">
      <c r="A859" s="141" t="s">
        <v>176</v>
      </c>
      <c r="B859" s="142"/>
      <c r="C859" s="142"/>
      <c r="D859" s="143"/>
      <c r="E859" s="143"/>
      <c r="F859" s="144"/>
      <c r="G859" s="145"/>
      <c r="H859" s="146"/>
      <c r="I859" s="306"/>
      <c r="J859" s="322"/>
      <c r="K859" s="10"/>
      <c r="L859" s="272"/>
      <c r="M859" s="272"/>
      <c r="N859" s="273"/>
      <c r="O859" s="273"/>
    </row>
    <row r="860" spans="1:15" s="140" customFormat="1" ht="30" customHeight="1" x14ac:dyDescent="0.25">
      <c r="A860" s="147">
        <v>804001</v>
      </c>
      <c r="B860" s="406" t="s">
        <v>1133</v>
      </c>
      <c r="C860" s="407"/>
      <c r="D860" s="408" t="s">
        <v>1134</v>
      </c>
      <c r="E860" s="409"/>
      <c r="F860" s="70" t="s">
        <v>316</v>
      </c>
      <c r="G860" s="71" t="s">
        <v>358</v>
      </c>
      <c r="H860" s="72">
        <v>0</v>
      </c>
      <c r="I860" s="307">
        <v>0</v>
      </c>
      <c r="J860" s="322">
        <v>1020</v>
      </c>
      <c r="K860" s="10"/>
      <c r="L860" s="272"/>
      <c r="M860" s="272"/>
      <c r="N860" s="273"/>
      <c r="O860" s="273"/>
    </row>
    <row r="861" spans="1:15" s="140" customFormat="1" ht="30" customHeight="1" x14ac:dyDescent="0.25">
      <c r="A861" s="148">
        <v>804002</v>
      </c>
      <c r="B861" s="410" t="s">
        <v>1135</v>
      </c>
      <c r="C861" s="411"/>
      <c r="D861" s="412" t="s">
        <v>1134</v>
      </c>
      <c r="E861" s="413"/>
      <c r="F861" s="66" t="s">
        <v>316</v>
      </c>
      <c r="G861" s="67" t="s">
        <v>358</v>
      </c>
      <c r="H861" s="68">
        <v>0</v>
      </c>
      <c r="I861" s="308">
        <v>0</v>
      </c>
      <c r="J861" s="322">
        <v>1760</v>
      </c>
      <c r="K861" s="10"/>
      <c r="L861" s="272"/>
      <c r="M861" s="272"/>
      <c r="N861" s="273"/>
      <c r="O861" s="273"/>
    </row>
    <row r="862" spans="1:15" s="140" customFormat="1" ht="30" customHeight="1" x14ac:dyDescent="0.25">
      <c r="A862" s="148">
        <v>804003</v>
      </c>
      <c r="B862" s="410" t="s">
        <v>1136</v>
      </c>
      <c r="C862" s="411"/>
      <c r="D862" s="412" t="s">
        <v>1134</v>
      </c>
      <c r="E862" s="413"/>
      <c r="F862" s="66" t="s">
        <v>316</v>
      </c>
      <c r="G862" s="67" t="s">
        <v>358</v>
      </c>
      <c r="H862" s="68">
        <v>0</v>
      </c>
      <c r="I862" s="308">
        <v>0</v>
      </c>
      <c r="J862" s="322">
        <v>1170</v>
      </c>
      <c r="K862" s="10"/>
      <c r="L862" s="272"/>
      <c r="M862" s="272"/>
      <c r="N862" s="273"/>
      <c r="O862" s="273"/>
    </row>
    <row r="863" spans="1:15" s="140" customFormat="1" ht="30" customHeight="1" x14ac:dyDescent="0.25">
      <c r="A863" s="148">
        <v>804004</v>
      </c>
      <c r="B863" s="410" t="s">
        <v>1137</v>
      </c>
      <c r="C863" s="411"/>
      <c r="D863" s="412" t="s">
        <v>1134</v>
      </c>
      <c r="E863" s="413"/>
      <c r="F863" s="66" t="s">
        <v>316</v>
      </c>
      <c r="G863" s="67" t="s">
        <v>358</v>
      </c>
      <c r="H863" s="68">
        <v>0</v>
      </c>
      <c r="I863" s="308">
        <v>0</v>
      </c>
      <c r="J863" s="322">
        <v>1870</v>
      </c>
      <c r="K863" s="10"/>
      <c r="L863" s="272"/>
      <c r="M863" s="272"/>
      <c r="N863" s="273"/>
      <c r="O863" s="273"/>
    </row>
    <row r="864" spans="1:15" s="140" customFormat="1" ht="30" customHeight="1" x14ac:dyDescent="0.25">
      <c r="A864" s="149">
        <v>804005</v>
      </c>
      <c r="B864" s="414" t="s">
        <v>1122</v>
      </c>
      <c r="C864" s="415"/>
      <c r="D864" s="416" t="s">
        <v>1134</v>
      </c>
      <c r="E864" s="417"/>
      <c r="F864" s="66" t="s">
        <v>316</v>
      </c>
      <c r="G864" s="67" t="s">
        <v>358</v>
      </c>
      <c r="H864" s="68">
        <v>0</v>
      </c>
      <c r="I864" s="308">
        <v>0</v>
      </c>
      <c r="J864" s="322">
        <v>1140</v>
      </c>
      <c r="K864" s="10"/>
      <c r="L864" s="272"/>
      <c r="M864" s="272"/>
      <c r="N864" s="273"/>
      <c r="O864" s="273"/>
    </row>
    <row r="865" spans="1:17" s="140" customFormat="1" ht="30" customHeight="1" x14ac:dyDescent="0.25">
      <c r="A865" s="149">
        <v>804006</v>
      </c>
      <c r="B865" s="414" t="s">
        <v>1138</v>
      </c>
      <c r="C865" s="415"/>
      <c r="D865" s="416" t="s">
        <v>1134</v>
      </c>
      <c r="E865" s="417"/>
      <c r="F865" s="66" t="s">
        <v>316</v>
      </c>
      <c r="G865" s="67" t="s">
        <v>636</v>
      </c>
      <c r="H865" s="68">
        <v>0</v>
      </c>
      <c r="I865" s="308" t="s">
        <v>1657</v>
      </c>
      <c r="J865" s="322">
        <v>1490</v>
      </c>
      <c r="K865" s="10"/>
      <c r="L865" s="272"/>
      <c r="M865" s="272"/>
      <c r="N865" s="273"/>
      <c r="O865" s="273"/>
      <c r="P865" s="28"/>
      <c r="Q865" s="274"/>
    </row>
    <row r="866" spans="1:17" s="140" customFormat="1" ht="30" customHeight="1" x14ac:dyDescent="0.25">
      <c r="A866" s="149">
        <v>804007</v>
      </c>
      <c r="B866" s="414" t="s">
        <v>1139</v>
      </c>
      <c r="C866" s="415"/>
      <c r="D866" s="416" t="s">
        <v>1134</v>
      </c>
      <c r="E866" s="417"/>
      <c r="F866" s="66" t="s">
        <v>316</v>
      </c>
      <c r="G866" s="67" t="s">
        <v>636</v>
      </c>
      <c r="H866" s="68">
        <v>0</v>
      </c>
      <c r="I866" s="308" t="s">
        <v>1657</v>
      </c>
      <c r="J866" s="322">
        <v>2190</v>
      </c>
      <c r="K866" s="10"/>
      <c r="L866" s="272"/>
      <c r="M866" s="272"/>
      <c r="N866" s="273"/>
      <c r="O866" s="273"/>
      <c r="P866" s="28"/>
      <c r="Q866" s="274"/>
    </row>
    <row r="867" spans="1:17" s="140" customFormat="1" ht="30" customHeight="1" x14ac:dyDescent="0.25">
      <c r="A867" s="149">
        <v>804008</v>
      </c>
      <c r="B867" s="414" t="s">
        <v>1140</v>
      </c>
      <c r="C867" s="415"/>
      <c r="D867" s="416" t="s">
        <v>1134</v>
      </c>
      <c r="E867" s="417"/>
      <c r="F867" s="66" t="s">
        <v>316</v>
      </c>
      <c r="G867" s="67" t="s">
        <v>636</v>
      </c>
      <c r="H867" s="68">
        <v>0</v>
      </c>
      <c r="I867" s="308" t="s">
        <v>1657</v>
      </c>
      <c r="J867" s="322">
        <v>1680</v>
      </c>
      <c r="K867" s="10"/>
      <c r="L867" s="272"/>
      <c r="M867" s="272"/>
      <c r="N867" s="273"/>
      <c r="O867" s="273"/>
      <c r="P867" s="28"/>
      <c r="Q867" s="274"/>
    </row>
    <row r="868" spans="1:17" s="140" customFormat="1" ht="30" customHeight="1" x14ac:dyDescent="0.25">
      <c r="A868" s="149">
        <v>804009</v>
      </c>
      <c r="B868" s="414" t="s">
        <v>1141</v>
      </c>
      <c r="C868" s="415"/>
      <c r="D868" s="416" t="s">
        <v>1134</v>
      </c>
      <c r="E868" s="417"/>
      <c r="F868" s="66" t="s">
        <v>316</v>
      </c>
      <c r="G868" s="67" t="s">
        <v>636</v>
      </c>
      <c r="H868" s="68">
        <v>0</v>
      </c>
      <c r="I868" s="308" t="s">
        <v>1657</v>
      </c>
      <c r="J868" s="322">
        <v>2250</v>
      </c>
      <c r="K868" s="10"/>
      <c r="L868" s="272"/>
      <c r="M868" s="272"/>
      <c r="N868" s="273"/>
      <c r="O868" s="273"/>
      <c r="P868" s="28"/>
      <c r="Q868" s="274"/>
    </row>
    <row r="869" spans="1:17" s="140" customFormat="1" ht="30" customHeight="1" x14ac:dyDescent="0.25">
      <c r="A869" s="141" t="s">
        <v>177</v>
      </c>
      <c r="B869" s="142"/>
      <c r="C869" s="142"/>
      <c r="D869" s="143"/>
      <c r="E869" s="143"/>
      <c r="F869" s="144"/>
      <c r="G869" s="145"/>
      <c r="H869" s="146"/>
      <c r="I869" s="306"/>
      <c r="J869" s="322"/>
      <c r="K869" s="10"/>
      <c r="L869" s="272"/>
      <c r="M869" s="272"/>
      <c r="N869" s="273"/>
      <c r="O869" s="273"/>
    </row>
    <row r="870" spans="1:17" s="140" customFormat="1" ht="30" customHeight="1" x14ac:dyDescent="0.25">
      <c r="A870" s="150">
        <v>805001</v>
      </c>
      <c r="B870" s="406" t="s">
        <v>1142</v>
      </c>
      <c r="C870" s="407"/>
      <c r="D870" s="408" t="s">
        <v>1143</v>
      </c>
      <c r="E870" s="409"/>
      <c r="F870" s="70" t="s">
        <v>316</v>
      </c>
      <c r="G870" s="71" t="s">
        <v>990</v>
      </c>
      <c r="H870" s="72">
        <v>0</v>
      </c>
      <c r="I870" s="307">
        <v>0</v>
      </c>
      <c r="J870" s="322">
        <v>2385</v>
      </c>
      <c r="K870" s="10"/>
      <c r="L870" s="272"/>
      <c r="M870" s="272"/>
      <c r="N870" s="273"/>
      <c r="O870" s="273"/>
    </row>
    <row r="871" spans="1:17" s="140" customFormat="1" ht="30" customHeight="1" x14ac:dyDescent="0.25">
      <c r="A871" s="148">
        <v>805002</v>
      </c>
      <c r="B871" s="410" t="s">
        <v>1144</v>
      </c>
      <c r="C871" s="411"/>
      <c r="D871" s="412" t="s">
        <v>1145</v>
      </c>
      <c r="E871" s="413"/>
      <c r="F871" s="66" t="s">
        <v>316</v>
      </c>
      <c r="G871" s="67" t="s">
        <v>358</v>
      </c>
      <c r="H871" s="68">
        <v>0</v>
      </c>
      <c r="I871" s="308">
        <v>0</v>
      </c>
      <c r="J871" s="322">
        <v>1180</v>
      </c>
      <c r="K871" s="10"/>
      <c r="L871" s="272"/>
      <c r="M871" s="272"/>
      <c r="N871" s="273"/>
      <c r="O871" s="273"/>
    </row>
    <row r="872" spans="1:17" s="140" customFormat="1" ht="30" customHeight="1" x14ac:dyDescent="0.25">
      <c r="A872" s="148">
        <v>805003</v>
      </c>
      <c r="B872" s="410" t="s">
        <v>1146</v>
      </c>
      <c r="C872" s="411"/>
      <c r="D872" s="412" t="s">
        <v>1145</v>
      </c>
      <c r="E872" s="413"/>
      <c r="F872" s="66" t="s">
        <v>316</v>
      </c>
      <c r="G872" s="67" t="s">
        <v>358</v>
      </c>
      <c r="H872" s="68">
        <v>0</v>
      </c>
      <c r="I872" s="308">
        <v>0</v>
      </c>
      <c r="J872" s="322">
        <v>1840</v>
      </c>
      <c r="K872" s="10"/>
      <c r="L872" s="272"/>
      <c r="M872" s="272"/>
      <c r="N872" s="273"/>
      <c r="O872" s="273"/>
    </row>
    <row r="873" spans="1:17" s="140" customFormat="1" ht="30" customHeight="1" x14ac:dyDescent="0.25">
      <c r="A873" s="148">
        <v>805004</v>
      </c>
      <c r="B873" s="410" t="s">
        <v>1147</v>
      </c>
      <c r="C873" s="411"/>
      <c r="D873" s="412" t="s">
        <v>1145</v>
      </c>
      <c r="E873" s="413"/>
      <c r="F873" s="66" t="s">
        <v>316</v>
      </c>
      <c r="G873" s="67" t="s">
        <v>358</v>
      </c>
      <c r="H873" s="68">
        <v>0</v>
      </c>
      <c r="I873" s="308">
        <v>0</v>
      </c>
      <c r="J873" s="322">
        <v>1295</v>
      </c>
      <c r="K873" s="10"/>
      <c r="L873" s="272"/>
      <c r="M873" s="272"/>
      <c r="N873" s="273"/>
      <c r="O873" s="273"/>
    </row>
    <row r="874" spans="1:17" s="140" customFormat="1" ht="30" customHeight="1" x14ac:dyDescent="0.25">
      <c r="A874" s="148">
        <v>805005</v>
      </c>
      <c r="B874" s="410" t="s">
        <v>1148</v>
      </c>
      <c r="C874" s="411"/>
      <c r="D874" s="412" t="s">
        <v>1145</v>
      </c>
      <c r="E874" s="413"/>
      <c r="F874" s="66" t="s">
        <v>316</v>
      </c>
      <c r="G874" s="67" t="s">
        <v>358</v>
      </c>
      <c r="H874" s="68">
        <v>0</v>
      </c>
      <c r="I874" s="308">
        <v>0</v>
      </c>
      <c r="J874" s="322">
        <v>1950</v>
      </c>
      <c r="K874" s="10"/>
      <c r="L874" s="272"/>
      <c r="M874" s="272"/>
      <c r="N874" s="273"/>
      <c r="O874" s="273"/>
    </row>
    <row r="875" spans="1:17" s="140" customFormat="1" ht="30" customHeight="1" x14ac:dyDescent="0.25">
      <c r="A875" s="148">
        <v>805006</v>
      </c>
      <c r="B875" s="410" t="s">
        <v>1122</v>
      </c>
      <c r="C875" s="411"/>
      <c r="D875" s="412" t="s">
        <v>1145</v>
      </c>
      <c r="E875" s="413"/>
      <c r="F875" s="66" t="s">
        <v>316</v>
      </c>
      <c r="G875" s="67" t="s">
        <v>358</v>
      </c>
      <c r="H875" s="68">
        <v>0</v>
      </c>
      <c r="I875" s="308">
        <v>0</v>
      </c>
      <c r="J875" s="322">
        <v>1140</v>
      </c>
      <c r="K875" s="10"/>
      <c r="L875" s="272"/>
      <c r="M875" s="272"/>
      <c r="N875" s="273"/>
      <c r="O875" s="273"/>
    </row>
    <row r="876" spans="1:17" s="140" customFormat="1" ht="30" customHeight="1" x14ac:dyDescent="0.25">
      <c r="A876" s="148">
        <v>805007</v>
      </c>
      <c r="B876" s="410" t="s">
        <v>1124</v>
      </c>
      <c r="C876" s="411"/>
      <c r="D876" s="412" t="s">
        <v>1145</v>
      </c>
      <c r="E876" s="413"/>
      <c r="F876" s="66" t="s">
        <v>316</v>
      </c>
      <c r="G876" s="67" t="s">
        <v>358</v>
      </c>
      <c r="H876" s="68">
        <v>0</v>
      </c>
      <c r="I876" s="308">
        <v>0</v>
      </c>
      <c r="J876" s="322">
        <v>1170</v>
      </c>
      <c r="K876" s="10"/>
      <c r="L876" s="272"/>
      <c r="M876" s="272"/>
      <c r="N876" s="273"/>
      <c r="O876" s="273"/>
    </row>
    <row r="877" spans="1:17" s="140" customFormat="1" ht="30" customHeight="1" x14ac:dyDescent="0.25">
      <c r="A877" s="148">
        <v>805008</v>
      </c>
      <c r="B877" s="410" t="s">
        <v>1149</v>
      </c>
      <c r="C877" s="411"/>
      <c r="D877" s="412" t="s">
        <v>1150</v>
      </c>
      <c r="E877" s="413"/>
      <c r="F877" s="66" t="s">
        <v>316</v>
      </c>
      <c r="G877" s="67" t="s">
        <v>1121</v>
      </c>
      <c r="H877" s="68">
        <v>0</v>
      </c>
      <c r="I877" s="308">
        <v>0</v>
      </c>
      <c r="J877" s="322">
        <v>1760</v>
      </c>
      <c r="K877" s="10"/>
      <c r="L877" s="272"/>
      <c r="M877" s="272"/>
      <c r="N877" s="273"/>
      <c r="O877" s="273"/>
    </row>
    <row r="878" spans="1:17" s="140" customFormat="1" ht="30" customHeight="1" x14ac:dyDescent="0.25">
      <c r="A878" s="148">
        <v>805009</v>
      </c>
      <c r="B878" s="410" t="s">
        <v>1151</v>
      </c>
      <c r="C878" s="411"/>
      <c r="D878" s="412" t="s">
        <v>1145</v>
      </c>
      <c r="E878" s="413"/>
      <c r="F878" s="66" t="s">
        <v>316</v>
      </c>
      <c r="G878" s="67" t="s">
        <v>358</v>
      </c>
      <c r="H878" s="68">
        <v>0</v>
      </c>
      <c r="I878" s="308">
        <v>0</v>
      </c>
      <c r="J878" s="322">
        <v>1170</v>
      </c>
      <c r="K878" s="10"/>
      <c r="L878" s="272"/>
      <c r="M878" s="272"/>
      <c r="N878" s="273"/>
      <c r="O878" s="273"/>
    </row>
    <row r="879" spans="1:17" s="140" customFormat="1" ht="30" customHeight="1" x14ac:dyDescent="0.25">
      <c r="A879" s="148">
        <v>805010</v>
      </c>
      <c r="B879" s="410" t="s">
        <v>1152</v>
      </c>
      <c r="C879" s="411"/>
      <c r="D879" s="412" t="s">
        <v>1145</v>
      </c>
      <c r="E879" s="413"/>
      <c r="F879" s="66" t="s">
        <v>316</v>
      </c>
      <c r="G879" s="67" t="s">
        <v>358</v>
      </c>
      <c r="H879" s="68">
        <v>0</v>
      </c>
      <c r="I879" s="308">
        <v>0</v>
      </c>
      <c r="J879" s="322">
        <v>1120</v>
      </c>
      <c r="K879" s="10"/>
      <c r="L879" s="272"/>
      <c r="M879" s="272"/>
      <c r="N879" s="273"/>
      <c r="O879" s="273"/>
    </row>
    <row r="880" spans="1:17" s="140" customFormat="1" ht="30" customHeight="1" x14ac:dyDescent="0.25">
      <c r="A880" s="149">
        <v>805011</v>
      </c>
      <c r="B880" s="414" t="s">
        <v>1153</v>
      </c>
      <c r="C880" s="415"/>
      <c r="D880" s="416" t="s">
        <v>1145</v>
      </c>
      <c r="E880" s="417"/>
      <c r="F880" s="66" t="s">
        <v>316</v>
      </c>
      <c r="G880" s="67" t="s">
        <v>358</v>
      </c>
      <c r="H880" s="68">
        <v>0</v>
      </c>
      <c r="I880" s="308">
        <v>0</v>
      </c>
      <c r="J880" s="322">
        <v>1120</v>
      </c>
      <c r="K880" s="10"/>
      <c r="L880" s="272"/>
      <c r="M880" s="272"/>
      <c r="N880" s="273"/>
      <c r="O880" s="273"/>
    </row>
    <row r="881" spans="1:15" s="140" customFormat="1" ht="30" customHeight="1" x14ac:dyDescent="0.25">
      <c r="A881" s="141" t="s">
        <v>178</v>
      </c>
      <c r="B881" s="142"/>
      <c r="C881" s="142"/>
      <c r="D881" s="143"/>
      <c r="E881" s="143"/>
      <c r="F881" s="144"/>
      <c r="G881" s="145"/>
      <c r="H881" s="146"/>
      <c r="I881" s="306"/>
      <c r="J881" s="322"/>
      <c r="K881" s="10"/>
      <c r="L881" s="272"/>
      <c r="M881" s="272"/>
      <c r="N881" s="273"/>
      <c r="O881" s="273"/>
    </row>
    <row r="882" spans="1:15" s="140" customFormat="1" ht="30" customHeight="1" x14ac:dyDescent="0.25">
      <c r="A882" s="147">
        <v>806001</v>
      </c>
      <c r="B882" s="406" t="s">
        <v>1154</v>
      </c>
      <c r="C882" s="407"/>
      <c r="D882" s="408" t="s">
        <v>1155</v>
      </c>
      <c r="E882" s="409"/>
      <c r="F882" s="70" t="s">
        <v>316</v>
      </c>
      <c r="G882" s="71" t="s">
        <v>358</v>
      </c>
      <c r="H882" s="72">
        <v>0</v>
      </c>
      <c r="I882" s="307">
        <v>0</v>
      </c>
      <c r="J882" s="322">
        <v>1020</v>
      </c>
      <c r="K882" s="10"/>
      <c r="L882" s="272"/>
      <c r="M882" s="272"/>
      <c r="N882" s="273"/>
      <c r="O882" s="273"/>
    </row>
    <row r="883" spans="1:15" s="140" customFormat="1" ht="30" customHeight="1" x14ac:dyDescent="0.25">
      <c r="A883" s="148">
        <v>806002</v>
      </c>
      <c r="B883" s="410" t="s">
        <v>1156</v>
      </c>
      <c r="C883" s="411"/>
      <c r="D883" s="412" t="s">
        <v>1155</v>
      </c>
      <c r="E883" s="413"/>
      <c r="F883" s="66" t="s">
        <v>316</v>
      </c>
      <c r="G883" s="67" t="s">
        <v>358</v>
      </c>
      <c r="H883" s="68">
        <v>0</v>
      </c>
      <c r="I883" s="308">
        <v>0</v>
      </c>
      <c r="J883" s="322">
        <v>1760</v>
      </c>
      <c r="K883" s="10"/>
      <c r="L883" s="272"/>
      <c r="M883" s="272"/>
      <c r="N883" s="273"/>
      <c r="O883" s="273"/>
    </row>
    <row r="884" spans="1:15" s="140" customFormat="1" ht="30" customHeight="1" x14ac:dyDescent="0.25">
      <c r="A884" s="148">
        <v>806003</v>
      </c>
      <c r="B884" s="410" t="s">
        <v>1147</v>
      </c>
      <c r="C884" s="411"/>
      <c r="D884" s="412" t="s">
        <v>1155</v>
      </c>
      <c r="E884" s="413"/>
      <c r="F884" s="66" t="s">
        <v>316</v>
      </c>
      <c r="G884" s="67" t="s">
        <v>358</v>
      </c>
      <c r="H884" s="68">
        <v>0</v>
      </c>
      <c r="I884" s="308">
        <v>0</v>
      </c>
      <c r="J884" s="322">
        <v>1170</v>
      </c>
      <c r="K884" s="10"/>
      <c r="L884" s="272"/>
      <c r="M884" s="272"/>
      <c r="N884" s="273"/>
      <c r="O884" s="273"/>
    </row>
    <row r="885" spans="1:15" s="140" customFormat="1" ht="30" customHeight="1" x14ac:dyDescent="0.25">
      <c r="A885" s="148">
        <v>806004</v>
      </c>
      <c r="B885" s="410" t="s">
        <v>1148</v>
      </c>
      <c r="C885" s="411"/>
      <c r="D885" s="412" t="s">
        <v>1155</v>
      </c>
      <c r="E885" s="413"/>
      <c r="F885" s="66" t="s">
        <v>316</v>
      </c>
      <c r="G885" s="67" t="s">
        <v>358</v>
      </c>
      <c r="H885" s="68">
        <v>0</v>
      </c>
      <c r="I885" s="308">
        <v>0</v>
      </c>
      <c r="J885" s="322">
        <v>1870</v>
      </c>
      <c r="K885" s="10"/>
      <c r="L885" s="272"/>
      <c r="M885" s="272"/>
      <c r="N885" s="273"/>
      <c r="O885" s="273"/>
    </row>
    <row r="886" spans="1:15" s="140" customFormat="1" ht="30" customHeight="1" x14ac:dyDescent="0.25">
      <c r="A886" s="148">
        <v>806005</v>
      </c>
      <c r="B886" s="410" t="s">
        <v>1157</v>
      </c>
      <c r="C886" s="411"/>
      <c r="D886" s="412" t="s">
        <v>1155</v>
      </c>
      <c r="E886" s="413"/>
      <c r="F886" s="66" t="s">
        <v>316</v>
      </c>
      <c r="G886" s="67" t="s">
        <v>358</v>
      </c>
      <c r="H886" s="68">
        <v>0</v>
      </c>
      <c r="I886" s="308">
        <v>0</v>
      </c>
      <c r="J886" s="322">
        <v>1020</v>
      </c>
      <c r="K886" s="10"/>
      <c r="L886" s="272"/>
      <c r="M886" s="272"/>
      <c r="N886" s="273"/>
      <c r="O886" s="273"/>
    </row>
    <row r="887" spans="1:15" s="140" customFormat="1" ht="30" customHeight="1" x14ac:dyDescent="0.25">
      <c r="A887" s="149">
        <v>806006</v>
      </c>
      <c r="B887" s="414" t="s">
        <v>1158</v>
      </c>
      <c r="C887" s="415"/>
      <c r="D887" s="416" t="s">
        <v>1155</v>
      </c>
      <c r="E887" s="417"/>
      <c r="F887" s="66" t="s">
        <v>316</v>
      </c>
      <c r="G887" s="67" t="s">
        <v>358</v>
      </c>
      <c r="H887" s="68">
        <v>0</v>
      </c>
      <c r="I887" s="308">
        <v>0</v>
      </c>
      <c r="J887" s="322">
        <v>1170</v>
      </c>
      <c r="K887" s="10"/>
      <c r="L887" s="272"/>
      <c r="M887" s="272"/>
      <c r="N887" s="273"/>
      <c r="O887" s="273"/>
    </row>
    <row r="888" spans="1:15" s="140" customFormat="1" ht="30" customHeight="1" x14ac:dyDescent="0.25">
      <c r="A888" s="141" t="s">
        <v>179</v>
      </c>
      <c r="B888" s="142"/>
      <c r="C888" s="142"/>
      <c r="D888" s="143"/>
      <c r="E888" s="143"/>
      <c r="F888" s="144"/>
      <c r="G888" s="145"/>
      <c r="H888" s="146"/>
      <c r="I888" s="306"/>
      <c r="J888" s="322"/>
      <c r="K888" s="10"/>
      <c r="L888" s="272"/>
      <c r="M888" s="272"/>
      <c r="N888" s="273"/>
      <c r="O888" s="273"/>
    </row>
    <row r="889" spans="1:15" s="140" customFormat="1" ht="30" customHeight="1" x14ac:dyDescent="0.25">
      <c r="A889" s="147">
        <v>807001</v>
      </c>
      <c r="B889" s="406" t="s">
        <v>1159</v>
      </c>
      <c r="C889" s="407"/>
      <c r="D889" s="408" t="s">
        <v>1160</v>
      </c>
      <c r="E889" s="409"/>
      <c r="F889" s="70" t="s">
        <v>316</v>
      </c>
      <c r="G889" s="71" t="s">
        <v>358</v>
      </c>
      <c r="H889" s="72">
        <v>0</v>
      </c>
      <c r="I889" s="307">
        <v>0</v>
      </c>
      <c r="J889" s="322">
        <v>1080</v>
      </c>
      <c r="K889" s="10"/>
      <c r="L889" s="272"/>
      <c r="M889" s="272"/>
      <c r="N889" s="273"/>
      <c r="O889" s="273"/>
    </row>
    <row r="890" spans="1:15" s="140" customFormat="1" ht="30" customHeight="1" x14ac:dyDescent="0.25">
      <c r="A890" s="148">
        <v>807002</v>
      </c>
      <c r="B890" s="410" t="s">
        <v>1161</v>
      </c>
      <c r="C890" s="411"/>
      <c r="D890" s="412" t="s">
        <v>1160</v>
      </c>
      <c r="E890" s="413"/>
      <c r="F890" s="66" t="s">
        <v>316</v>
      </c>
      <c r="G890" s="67" t="s">
        <v>358</v>
      </c>
      <c r="H890" s="68">
        <v>0</v>
      </c>
      <c r="I890" s="308">
        <v>0</v>
      </c>
      <c r="J890" s="322">
        <v>1120</v>
      </c>
      <c r="K890" s="10"/>
      <c r="L890" s="272"/>
      <c r="M890" s="272"/>
      <c r="N890" s="273"/>
      <c r="O890" s="273"/>
    </row>
    <row r="891" spans="1:15" s="140" customFormat="1" ht="30" customHeight="1" x14ac:dyDescent="0.25">
      <c r="A891" s="148">
        <v>807003</v>
      </c>
      <c r="B891" s="410" t="s">
        <v>1144</v>
      </c>
      <c r="C891" s="411"/>
      <c r="D891" s="412" t="s">
        <v>1160</v>
      </c>
      <c r="E891" s="413"/>
      <c r="F891" s="66" t="s">
        <v>316</v>
      </c>
      <c r="G891" s="67" t="s">
        <v>358</v>
      </c>
      <c r="H891" s="68">
        <v>0</v>
      </c>
      <c r="I891" s="308">
        <v>0</v>
      </c>
      <c r="J891" s="322">
        <v>1540</v>
      </c>
      <c r="K891" s="10"/>
      <c r="L891" s="272"/>
      <c r="M891" s="272"/>
      <c r="N891" s="273"/>
      <c r="O891" s="273"/>
    </row>
    <row r="892" spans="1:15" s="140" customFormat="1" ht="30" customHeight="1" x14ac:dyDescent="0.25">
      <c r="A892" s="148">
        <v>807004</v>
      </c>
      <c r="B892" s="410" t="s">
        <v>1146</v>
      </c>
      <c r="C892" s="411"/>
      <c r="D892" s="412" t="s">
        <v>1160</v>
      </c>
      <c r="E892" s="413"/>
      <c r="F892" s="66" t="s">
        <v>316</v>
      </c>
      <c r="G892" s="67" t="s">
        <v>358</v>
      </c>
      <c r="H892" s="68">
        <v>0</v>
      </c>
      <c r="I892" s="308">
        <v>0</v>
      </c>
      <c r="J892" s="322">
        <v>2380</v>
      </c>
      <c r="K892" s="10"/>
      <c r="L892" s="272"/>
      <c r="M892" s="272"/>
      <c r="N892" s="273"/>
      <c r="O892" s="273"/>
    </row>
    <row r="893" spans="1:15" s="140" customFormat="1" ht="30" customHeight="1" x14ac:dyDescent="0.25">
      <c r="A893" s="148">
        <v>807005</v>
      </c>
      <c r="B893" s="410" t="s">
        <v>1162</v>
      </c>
      <c r="C893" s="411"/>
      <c r="D893" s="412" t="s">
        <v>1160</v>
      </c>
      <c r="E893" s="413"/>
      <c r="F893" s="66" t="s">
        <v>316</v>
      </c>
      <c r="G893" s="67" t="s">
        <v>358</v>
      </c>
      <c r="H893" s="68">
        <v>0</v>
      </c>
      <c r="I893" s="308">
        <v>0</v>
      </c>
      <c r="J893" s="322">
        <v>1540</v>
      </c>
      <c r="K893" s="10"/>
      <c r="L893" s="272"/>
      <c r="M893" s="272"/>
      <c r="N893" s="273"/>
      <c r="O893" s="273"/>
    </row>
    <row r="894" spans="1:15" s="140" customFormat="1" ht="30" customHeight="1" x14ac:dyDescent="0.25">
      <c r="A894" s="148">
        <v>807006</v>
      </c>
      <c r="B894" s="410" t="s">
        <v>1163</v>
      </c>
      <c r="C894" s="411"/>
      <c r="D894" s="412" t="s">
        <v>1160</v>
      </c>
      <c r="E894" s="413"/>
      <c r="F894" s="66" t="s">
        <v>316</v>
      </c>
      <c r="G894" s="67" t="s">
        <v>358</v>
      </c>
      <c r="H894" s="68">
        <v>0</v>
      </c>
      <c r="I894" s="308">
        <v>0</v>
      </c>
      <c r="J894" s="322">
        <v>2480</v>
      </c>
      <c r="K894" s="10"/>
      <c r="L894" s="272"/>
      <c r="M894" s="272"/>
      <c r="N894" s="273"/>
      <c r="O894" s="273"/>
    </row>
    <row r="895" spans="1:15" s="140" customFormat="1" ht="30" customHeight="1" x14ac:dyDescent="0.25">
      <c r="A895" s="148">
        <v>807007</v>
      </c>
      <c r="B895" s="410" t="s">
        <v>1164</v>
      </c>
      <c r="C895" s="411"/>
      <c r="D895" s="412" t="s">
        <v>1160</v>
      </c>
      <c r="E895" s="413"/>
      <c r="F895" s="66" t="s">
        <v>316</v>
      </c>
      <c r="G895" s="67" t="s">
        <v>358</v>
      </c>
      <c r="H895" s="68">
        <v>0</v>
      </c>
      <c r="I895" s="308">
        <v>0</v>
      </c>
      <c r="J895" s="322">
        <v>1170</v>
      </c>
      <c r="K895" s="10"/>
      <c r="L895" s="272"/>
      <c r="M895" s="272"/>
      <c r="N895" s="273"/>
      <c r="O895" s="273"/>
    </row>
    <row r="896" spans="1:15" s="140" customFormat="1" ht="30" customHeight="1" x14ac:dyDescent="0.25">
      <c r="A896" s="148">
        <v>807008</v>
      </c>
      <c r="B896" s="410" t="s">
        <v>1122</v>
      </c>
      <c r="C896" s="411"/>
      <c r="D896" s="412" t="s">
        <v>1160</v>
      </c>
      <c r="E896" s="413"/>
      <c r="F896" s="66" t="s">
        <v>316</v>
      </c>
      <c r="G896" s="67" t="s">
        <v>358</v>
      </c>
      <c r="H896" s="68">
        <v>0</v>
      </c>
      <c r="I896" s="308">
        <v>0</v>
      </c>
      <c r="J896" s="322">
        <v>1140</v>
      </c>
      <c r="K896" s="10"/>
      <c r="L896" s="272"/>
      <c r="M896" s="272"/>
      <c r="N896" s="273"/>
      <c r="O896" s="273"/>
    </row>
    <row r="897" spans="1:15" s="140" customFormat="1" ht="30" customHeight="1" x14ac:dyDescent="0.25">
      <c r="A897" s="148">
        <v>807009</v>
      </c>
      <c r="B897" s="410" t="s">
        <v>1165</v>
      </c>
      <c r="C897" s="411"/>
      <c r="D897" s="412" t="s">
        <v>1160</v>
      </c>
      <c r="E897" s="413"/>
      <c r="F897" s="66" t="s">
        <v>316</v>
      </c>
      <c r="G897" s="67" t="s">
        <v>358</v>
      </c>
      <c r="H897" s="68">
        <v>0</v>
      </c>
      <c r="I897" s="308">
        <v>0</v>
      </c>
      <c r="J897" s="322">
        <v>1170</v>
      </c>
      <c r="K897" s="10"/>
      <c r="L897" s="272"/>
      <c r="M897" s="272"/>
      <c r="N897" s="273"/>
      <c r="O897" s="273"/>
    </row>
    <row r="898" spans="1:15" s="140" customFormat="1" ht="30" customHeight="1" x14ac:dyDescent="0.25">
      <c r="A898" s="148">
        <v>807010</v>
      </c>
      <c r="B898" s="410" t="s">
        <v>1166</v>
      </c>
      <c r="C898" s="411"/>
      <c r="D898" s="412" t="s">
        <v>1160</v>
      </c>
      <c r="E898" s="413"/>
      <c r="F898" s="66" t="s">
        <v>316</v>
      </c>
      <c r="G898" s="67" t="s">
        <v>358</v>
      </c>
      <c r="H898" s="68">
        <v>0</v>
      </c>
      <c r="I898" s="308">
        <v>0</v>
      </c>
      <c r="J898" s="322">
        <v>1730</v>
      </c>
      <c r="K898" s="10"/>
      <c r="L898" s="272"/>
      <c r="M898" s="272"/>
      <c r="N898" s="273"/>
      <c r="O898" s="273"/>
    </row>
    <row r="899" spans="1:15" s="140" customFormat="1" ht="30" customHeight="1" x14ac:dyDescent="0.25">
      <c r="A899" s="148">
        <v>807011</v>
      </c>
      <c r="B899" s="410" t="s">
        <v>1132</v>
      </c>
      <c r="C899" s="411"/>
      <c r="D899" s="412" t="s">
        <v>1160</v>
      </c>
      <c r="E899" s="413"/>
      <c r="F899" s="66" t="s">
        <v>316</v>
      </c>
      <c r="G899" s="67" t="s">
        <v>358</v>
      </c>
      <c r="H899" s="68">
        <v>0</v>
      </c>
      <c r="I899" s="308">
        <v>0</v>
      </c>
      <c r="J899" s="322">
        <v>1810</v>
      </c>
      <c r="K899" s="10"/>
      <c r="L899" s="272"/>
      <c r="M899" s="272"/>
      <c r="N899" s="273"/>
      <c r="O899" s="273"/>
    </row>
    <row r="900" spans="1:15" s="140" customFormat="1" ht="30" customHeight="1" x14ac:dyDescent="0.25">
      <c r="A900" s="148">
        <v>807012</v>
      </c>
      <c r="B900" s="410" t="s">
        <v>1167</v>
      </c>
      <c r="C900" s="411"/>
      <c r="D900" s="412" t="s">
        <v>1160</v>
      </c>
      <c r="E900" s="413"/>
      <c r="F900" s="66" t="s">
        <v>316</v>
      </c>
      <c r="G900" s="67" t="s">
        <v>358</v>
      </c>
      <c r="H900" s="68">
        <v>0</v>
      </c>
      <c r="I900" s="308">
        <v>0</v>
      </c>
      <c r="J900" s="322">
        <v>1080</v>
      </c>
      <c r="K900" s="10"/>
      <c r="L900" s="272"/>
      <c r="M900" s="272"/>
      <c r="N900" s="273"/>
      <c r="O900" s="273"/>
    </row>
    <row r="901" spans="1:15" s="140" customFormat="1" ht="30" customHeight="1" x14ac:dyDescent="0.25">
      <c r="A901" s="148">
        <v>807013</v>
      </c>
      <c r="B901" s="410" t="s">
        <v>1168</v>
      </c>
      <c r="C901" s="411"/>
      <c r="D901" s="412" t="s">
        <v>1160</v>
      </c>
      <c r="E901" s="413"/>
      <c r="F901" s="66" t="s">
        <v>316</v>
      </c>
      <c r="G901" s="67" t="s">
        <v>358</v>
      </c>
      <c r="H901" s="68">
        <v>0</v>
      </c>
      <c r="I901" s="308">
        <v>0</v>
      </c>
      <c r="J901" s="322">
        <v>1160</v>
      </c>
      <c r="K901" s="10"/>
      <c r="L901" s="272"/>
      <c r="M901" s="272"/>
      <c r="N901" s="273"/>
      <c r="O901" s="273"/>
    </row>
    <row r="902" spans="1:15" s="140" customFormat="1" ht="30" customHeight="1" x14ac:dyDescent="0.25">
      <c r="A902" s="148">
        <v>807014</v>
      </c>
      <c r="B902" s="410" t="s">
        <v>1169</v>
      </c>
      <c r="C902" s="411"/>
      <c r="D902" s="412" t="s">
        <v>1160</v>
      </c>
      <c r="E902" s="413"/>
      <c r="F902" s="66" t="s">
        <v>316</v>
      </c>
      <c r="G902" s="67" t="s">
        <v>358</v>
      </c>
      <c r="H902" s="68">
        <v>0</v>
      </c>
      <c r="I902" s="308">
        <v>0</v>
      </c>
      <c r="J902" s="322">
        <v>1635</v>
      </c>
      <c r="K902" s="10"/>
      <c r="L902" s="272"/>
      <c r="M902" s="272"/>
      <c r="N902" s="273"/>
      <c r="O902" s="273"/>
    </row>
    <row r="903" spans="1:15" s="140" customFormat="1" ht="30" customHeight="1" x14ac:dyDescent="0.25">
      <c r="A903" s="148">
        <v>807015</v>
      </c>
      <c r="B903" s="410" t="s">
        <v>1170</v>
      </c>
      <c r="C903" s="411"/>
      <c r="D903" s="412" t="s">
        <v>1171</v>
      </c>
      <c r="E903" s="413"/>
      <c r="F903" s="66" t="s">
        <v>316</v>
      </c>
      <c r="G903" s="67" t="s">
        <v>358</v>
      </c>
      <c r="H903" s="68">
        <v>0</v>
      </c>
      <c r="I903" s="308">
        <v>0</v>
      </c>
      <c r="J903" s="322">
        <v>1130</v>
      </c>
      <c r="K903" s="10"/>
      <c r="L903" s="272"/>
      <c r="M903" s="272"/>
      <c r="N903" s="273"/>
      <c r="O903" s="273"/>
    </row>
    <row r="904" spans="1:15" s="140" customFormat="1" ht="30" customHeight="1" x14ac:dyDescent="0.25">
      <c r="A904" s="148">
        <v>807016</v>
      </c>
      <c r="B904" s="410" t="s">
        <v>1172</v>
      </c>
      <c r="C904" s="411"/>
      <c r="D904" s="412" t="s">
        <v>1173</v>
      </c>
      <c r="E904" s="413"/>
      <c r="F904" s="66" t="s">
        <v>316</v>
      </c>
      <c r="G904" s="67" t="s">
        <v>358</v>
      </c>
      <c r="H904" s="68">
        <v>0</v>
      </c>
      <c r="I904" s="308">
        <v>0</v>
      </c>
      <c r="J904" s="322">
        <v>1170</v>
      </c>
      <c r="K904" s="10"/>
      <c r="L904" s="272"/>
      <c r="M904" s="272"/>
      <c r="N904" s="273"/>
      <c r="O904" s="273"/>
    </row>
    <row r="905" spans="1:15" s="140" customFormat="1" ht="30" customHeight="1" x14ac:dyDescent="0.25">
      <c r="A905" s="149">
        <v>807017</v>
      </c>
      <c r="B905" s="414" t="s">
        <v>1174</v>
      </c>
      <c r="C905" s="415"/>
      <c r="D905" s="416" t="s">
        <v>1160</v>
      </c>
      <c r="E905" s="417"/>
      <c r="F905" s="66" t="s">
        <v>316</v>
      </c>
      <c r="G905" s="67" t="s">
        <v>358</v>
      </c>
      <c r="H905" s="68">
        <v>0</v>
      </c>
      <c r="I905" s="308">
        <v>0</v>
      </c>
      <c r="J905" s="322">
        <v>1170</v>
      </c>
      <c r="K905" s="10"/>
      <c r="L905" s="272"/>
      <c r="M905" s="272"/>
      <c r="N905" s="273"/>
      <c r="O905" s="273"/>
    </row>
    <row r="906" spans="1:15" s="140" customFormat="1" ht="30" customHeight="1" x14ac:dyDescent="0.25">
      <c r="A906" s="141" t="s">
        <v>180</v>
      </c>
      <c r="B906" s="142"/>
      <c r="C906" s="142"/>
      <c r="D906" s="143"/>
      <c r="E906" s="143"/>
      <c r="F906" s="144"/>
      <c r="G906" s="145"/>
      <c r="H906" s="146"/>
      <c r="I906" s="306"/>
      <c r="J906" s="322"/>
      <c r="K906" s="10"/>
      <c r="L906" s="272"/>
      <c r="M906" s="272"/>
      <c r="N906" s="273"/>
      <c r="O906" s="273"/>
    </row>
    <row r="907" spans="1:15" s="140" customFormat="1" ht="30" customHeight="1" x14ac:dyDescent="0.25">
      <c r="A907" s="147">
        <v>809001</v>
      </c>
      <c r="B907" s="406" t="s">
        <v>1144</v>
      </c>
      <c r="C907" s="407"/>
      <c r="D907" s="408" t="s">
        <v>1175</v>
      </c>
      <c r="E907" s="409"/>
      <c r="F907" s="70" t="s">
        <v>316</v>
      </c>
      <c r="G907" s="71" t="s">
        <v>358</v>
      </c>
      <c r="H907" s="72">
        <v>0</v>
      </c>
      <c r="I907" s="307">
        <v>0</v>
      </c>
      <c r="J907" s="322">
        <v>1430</v>
      </c>
      <c r="K907" s="10"/>
      <c r="L907" s="272"/>
      <c r="M907" s="272"/>
      <c r="N907" s="273"/>
      <c r="O907" s="273"/>
    </row>
    <row r="908" spans="1:15" s="140" customFormat="1" ht="30" customHeight="1" x14ac:dyDescent="0.25">
      <c r="A908" s="148">
        <v>809002</v>
      </c>
      <c r="B908" s="410" t="s">
        <v>1156</v>
      </c>
      <c r="C908" s="411"/>
      <c r="D908" s="412" t="s">
        <v>1175</v>
      </c>
      <c r="E908" s="413"/>
      <c r="F908" s="66" t="s">
        <v>316</v>
      </c>
      <c r="G908" s="67" t="s">
        <v>358</v>
      </c>
      <c r="H908" s="68">
        <v>0</v>
      </c>
      <c r="I908" s="308">
        <v>0</v>
      </c>
      <c r="J908" s="322">
        <v>2370</v>
      </c>
      <c r="K908" s="10"/>
      <c r="L908" s="272"/>
      <c r="M908" s="272"/>
      <c r="N908" s="273"/>
      <c r="O908" s="273"/>
    </row>
    <row r="909" spans="1:15" s="140" customFormat="1" ht="30" customHeight="1" x14ac:dyDescent="0.25">
      <c r="A909" s="148">
        <v>809003</v>
      </c>
      <c r="B909" s="410" t="s">
        <v>1147</v>
      </c>
      <c r="C909" s="411"/>
      <c r="D909" s="412" t="s">
        <v>1175</v>
      </c>
      <c r="E909" s="413"/>
      <c r="F909" s="66" t="s">
        <v>316</v>
      </c>
      <c r="G909" s="67" t="s">
        <v>358</v>
      </c>
      <c r="H909" s="68">
        <v>0</v>
      </c>
      <c r="I909" s="308">
        <v>0</v>
      </c>
      <c r="J909" s="322">
        <v>1540</v>
      </c>
      <c r="K909" s="10"/>
      <c r="L909" s="272"/>
      <c r="M909" s="272"/>
      <c r="N909" s="273"/>
      <c r="O909" s="273"/>
    </row>
    <row r="910" spans="1:15" s="140" customFormat="1" ht="30" customHeight="1" x14ac:dyDescent="0.25">
      <c r="A910" s="148">
        <v>809004</v>
      </c>
      <c r="B910" s="410" t="s">
        <v>1148</v>
      </c>
      <c r="C910" s="411"/>
      <c r="D910" s="412" t="s">
        <v>1175</v>
      </c>
      <c r="E910" s="413"/>
      <c r="F910" s="66" t="s">
        <v>316</v>
      </c>
      <c r="G910" s="67" t="s">
        <v>358</v>
      </c>
      <c r="H910" s="68">
        <v>0</v>
      </c>
      <c r="I910" s="308">
        <v>0</v>
      </c>
      <c r="J910" s="322">
        <v>2485</v>
      </c>
      <c r="K910" s="10"/>
      <c r="L910" s="272"/>
      <c r="M910" s="272"/>
      <c r="N910" s="273"/>
      <c r="O910" s="273"/>
    </row>
    <row r="911" spans="1:15" s="140" customFormat="1" ht="30" customHeight="1" x14ac:dyDescent="0.25">
      <c r="A911" s="148">
        <v>809005</v>
      </c>
      <c r="B911" s="410" t="s">
        <v>1122</v>
      </c>
      <c r="C911" s="411"/>
      <c r="D911" s="412" t="s">
        <v>1175</v>
      </c>
      <c r="E911" s="413"/>
      <c r="F911" s="66" t="s">
        <v>316</v>
      </c>
      <c r="G911" s="67" t="s">
        <v>358</v>
      </c>
      <c r="H911" s="68">
        <v>0</v>
      </c>
      <c r="I911" s="308">
        <v>0</v>
      </c>
      <c r="J911" s="322">
        <v>1140</v>
      </c>
      <c r="K911" s="10"/>
      <c r="L911" s="272"/>
      <c r="M911" s="272"/>
      <c r="N911" s="273"/>
      <c r="O911" s="273"/>
    </row>
    <row r="912" spans="1:15" s="140" customFormat="1" ht="30" customHeight="1" x14ac:dyDescent="0.25">
      <c r="A912" s="149">
        <v>809006</v>
      </c>
      <c r="B912" s="414" t="s">
        <v>1165</v>
      </c>
      <c r="C912" s="415"/>
      <c r="D912" s="416" t="s">
        <v>1175</v>
      </c>
      <c r="E912" s="417"/>
      <c r="F912" s="66" t="s">
        <v>316</v>
      </c>
      <c r="G912" s="67" t="s">
        <v>358</v>
      </c>
      <c r="H912" s="68">
        <v>0</v>
      </c>
      <c r="I912" s="308">
        <v>0</v>
      </c>
      <c r="J912" s="322">
        <v>1170</v>
      </c>
      <c r="K912" s="10"/>
      <c r="L912" s="272"/>
      <c r="M912" s="272"/>
      <c r="N912" s="273"/>
      <c r="O912" s="273"/>
    </row>
    <row r="913" spans="1:15" s="140" customFormat="1" ht="30" customHeight="1" x14ac:dyDescent="0.25">
      <c r="A913" s="141" t="s">
        <v>181</v>
      </c>
      <c r="B913" s="142"/>
      <c r="C913" s="142"/>
      <c r="D913" s="143"/>
      <c r="E913" s="143"/>
      <c r="F913" s="144"/>
      <c r="G913" s="145"/>
      <c r="H913" s="146"/>
      <c r="I913" s="306"/>
      <c r="J913" s="322"/>
      <c r="K913" s="10"/>
      <c r="L913" s="272"/>
      <c r="M913" s="272"/>
      <c r="N913" s="273"/>
      <c r="O913" s="273"/>
    </row>
    <row r="914" spans="1:15" s="140" customFormat="1" ht="30" customHeight="1" x14ac:dyDescent="0.25">
      <c r="A914" s="147">
        <v>810001</v>
      </c>
      <c r="B914" s="406" t="s">
        <v>1144</v>
      </c>
      <c r="C914" s="407"/>
      <c r="D914" s="408" t="s">
        <v>1176</v>
      </c>
      <c r="E914" s="409"/>
      <c r="F914" s="70" t="s">
        <v>316</v>
      </c>
      <c r="G914" s="71" t="s">
        <v>358</v>
      </c>
      <c r="H914" s="72">
        <v>0</v>
      </c>
      <c r="I914" s="307">
        <v>0</v>
      </c>
      <c r="J914" s="322">
        <v>1430</v>
      </c>
      <c r="K914" s="10"/>
      <c r="L914" s="272"/>
      <c r="M914" s="272"/>
      <c r="N914" s="273"/>
      <c r="O914" s="273"/>
    </row>
    <row r="915" spans="1:15" s="140" customFormat="1" ht="30" customHeight="1" x14ac:dyDescent="0.25">
      <c r="A915" s="148">
        <v>810002</v>
      </c>
      <c r="B915" s="410" t="s">
        <v>1177</v>
      </c>
      <c r="C915" s="411"/>
      <c r="D915" s="412" t="s">
        <v>1176</v>
      </c>
      <c r="E915" s="413"/>
      <c r="F915" s="66" t="s">
        <v>316</v>
      </c>
      <c r="G915" s="67" t="s">
        <v>358</v>
      </c>
      <c r="H915" s="68">
        <v>0</v>
      </c>
      <c r="I915" s="308">
        <v>0</v>
      </c>
      <c r="J915" s="322">
        <v>2370</v>
      </c>
      <c r="K915" s="10"/>
      <c r="L915" s="272"/>
      <c r="M915" s="272"/>
      <c r="N915" s="273"/>
      <c r="O915" s="273"/>
    </row>
    <row r="916" spans="1:15" s="140" customFormat="1" ht="30" customHeight="1" x14ac:dyDescent="0.25">
      <c r="A916" s="148">
        <v>810003</v>
      </c>
      <c r="B916" s="410" t="s">
        <v>1147</v>
      </c>
      <c r="C916" s="411"/>
      <c r="D916" s="412" t="s">
        <v>1176</v>
      </c>
      <c r="E916" s="413"/>
      <c r="F916" s="66" t="s">
        <v>316</v>
      </c>
      <c r="G916" s="67" t="s">
        <v>358</v>
      </c>
      <c r="H916" s="68">
        <v>0</v>
      </c>
      <c r="I916" s="308">
        <v>0</v>
      </c>
      <c r="J916" s="322">
        <v>1540</v>
      </c>
      <c r="K916" s="10"/>
      <c r="L916" s="272"/>
      <c r="M916" s="272"/>
      <c r="N916" s="273"/>
      <c r="O916" s="273"/>
    </row>
    <row r="917" spans="1:15" s="140" customFormat="1" ht="30" customHeight="1" x14ac:dyDescent="0.25">
      <c r="A917" s="148">
        <v>810004</v>
      </c>
      <c r="B917" s="410" t="s">
        <v>1137</v>
      </c>
      <c r="C917" s="411"/>
      <c r="D917" s="412" t="s">
        <v>1176</v>
      </c>
      <c r="E917" s="413"/>
      <c r="F917" s="66" t="s">
        <v>316</v>
      </c>
      <c r="G917" s="67" t="s">
        <v>358</v>
      </c>
      <c r="H917" s="68">
        <v>0</v>
      </c>
      <c r="I917" s="308">
        <v>0</v>
      </c>
      <c r="J917" s="322">
        <v>2485</v>
      </c>
      <c r="K917" s="10"/>
      <c r="L917" s="272"/>
      <c r="M917" s="272"/>
      <c r="N917" s="273"/>
      <c r="O917" s="273"/>
    </row>
    <row r="918" spans="1:15" s="140" customFormat="1" ht="30" customHeight="1" x14ac:dyDescent="0.25">
      <c r="A918" s="148">
        <v>810005</v>
      </c>
      <c r="B918" s="410" t="s">
        <v>1122</v>
      </c>
      <c r="C918" s="411"/>
      <c r="D918" s="412" t="s">
        <v>1176</v>
      </c>
      <c r="E918" s="413"/>
      <c r="F918" s="66" t="s">
        <v>316</v>
      </c>
      <c r="G918" s="67" t="s">
        <v>358</v>
      </c>
      <c r="H918" s="68">
        <v>0</v>
      </c>
      <c r="I918" s="308">
        <v>0</v>
      </c>
      <c r="J918" s="322">
        <v>1140</v>
      </c>
      <c r="K918" s="10"/>
      <c r="L918" s="272"/>
      <c r="M918" s="272"/>
      <c r="N918" s="273"/>
      <c r="O918" s="273"/>
    </row>
    <row r="919" spans="1:15" s="140" customFormat="1" ht="30" customHeight="1" x14ac:dyDescent="0.25">
      <c r="A919" s="148">
        <v>810006</v>
      </c>
      <c r="B919" s="410" t="s">
        <v>1178</v>
      </c>
      <c r="C919" s="411"/>
      <c r="D919" s="412" t="s">
        <v>1176</v>
      </c>
      <c r="E919" s="413"/>
      <c r="F919" s="66" t="s">
        <v>316</v>
      </c>
      <c r="G919" s="67" t="s">
        <v>358</v>
      </c>
      <c r="H919" s="68">
        <v>0</v>
      </c>
      <c r="I919" s="308">
        <v>0</v>
      </c>
      <c r="J919" s="322">
        <v>1170</v>
      </c>
      <c r="K919" s="10"/>
      <c r="L919" s="272"/>
      <c r="M919" s="272"/>
      <c r="N919" s="273"/>
      <c r="O919" s="273"/>
    </row>
    <row r="920" spans="1:15" s="140" customFormat="1" ht="30" customHeight="1" x14ac:dyDescent="0.25">
      <c r="A920" s="148">
        <v>810007</v>
      </c>
      <c r="B920" s="410" t="s">
        <v>1124</v>
      </c>
      <c r="C920" s="411"/>
      <c r="D920" s="412" t="s">
        <v>1176</v>
      </c>
      <c r="E920" s="413"/>
      <c r="F920" s="66" t="s">
        <v>316</v>
      </c>
      <c r="G920" s="67" t="s">
        <v>358</v>
      </c>
      <c r="H920" s="68">
        <v>0</v>
      </c>
      <c r="I920" s="308">
        <v>0</v>
      </c>
      <c r="J920" s="322">
        <v>1170</v>
      </c>
      <c r="K920" s="10"/>
      <c r="L920" s="272"/>
      <c r="M920" s="272"/>
      <c r="N920" s="273"/>
      <c r="O920" s="273"/>
    </row>
    <row r="921" spans="1:15" s="140" customFormat="1" ht="30" customHeight="1" x14ac:dyDescent="0.25">
      <c r="A921" s="149">
        <v>810008</v>
      </c>
      <c r="B921" s="414" t="s">
        <v>1151</v>
      </c>
      <c r="C921" s="415"/>
      <c r="D921" s="416" t="s">
        <v>1176</v>
      </c>
      <c r="E921" s="417"/>
      <c r="F921" s="66" t="s">
        <v>316</v>
      </c>
      <c r="G921" s="67" t="s">
        <v>358</v>
      </c>
      <c r="H921" s="68">
        <v>0</v>
      </c>
      <c r="I921" s="308">
        <v>0</v>
      </c>
      <c r="J921" s="322">
        <v>1170</v>
      </c>
      <c r="K921" s="10"/>
      <c r="L921" s="272"/>
      <c r="M921" s="272"/>
      <c r="N921" s="273"/>
      <c r="O921" s="273"/>
    </row>
    <row r="922" spans="1:15" s="140" customFormat="1" ht="30" customHeight="1" x14ac:dyDescent="0.25">
      <c r="A922" s="141" t="s">
        <v>182</v>
      </c>
      <c r="B922" s="142"/>
      <c r="C922" s="142"/>
      <c r="D922" s="143"/>
      <c r="E922" s="143"/>
      <c r="F922" s="144"/>
      <c r="G922" s="145"/>
      <c r="H922" s="146"/>
      <c r="I922" s="306"/>
      <c r="J922" s="322"/>
      <c r="K922" s="10"/>
      <c r="L922" s="272"/>
      <c r="M922" s="272"/>
      <c r="N922" s="273"/>
      <c r="O922" s="273"/>
    </row>
    <row r="923" spans="1:15" s="140" customFormat="1" ht="30" customHeight="1" x14ac:dyDescent="0.25">
      <c r="A923" s="147">
        <v>811010</v>
      </c>
      <c r="B923" s="406" t="s">
        <v>1179</v>
      </c>
      <c r="C923" s="407"/>
      <c r="D923" s="408" t="s">
        <v>1180</v>
      </c>
      <c r="E923" s="409"/>
      <c r="F923" s="70" t="s">
        <v>316</v>
      </c>
      <c r="G923" s="71" t="s">
        <v>358</v>
      </c>
      <c r="H923" s="72">
        <v>0</v>
      </c>
      <c r="I923" s="307">
        <v>0</v>
      </c>
      <c r="J923" s="322">
        <v>1130</v>
      </c>
      <c r="K923" s="10"/>
      <c r="L923" s="272"/>
      <c r="M923" s="272"/>
      <c r="N923" s="273"/>
      <c r="O923" s="273"/>
    </row>
    <row r="924" spans="1:15" s="140" customFormat="1" ht="30" customHeight="1" x14ac:dyDescent="0.25">
      <c r="A924" s="148">
        <v>811011</v>
      </c>
      <c r="B924" s="410" t="s">
        <v>1181</v>
      </c>
      <c r="C924" s="411"/>
      <c r="D924" s="412" t="s">
        <v>1180</v>
      </c>
      <c r="E924" s="413"/>
      <c r="F924" s="66" t="s">
        <v>316</v>
      </c>
      <c r="G924" s="67" t="s">
        <v>358</v>
      </c>
      <c r="H924" s="68">
        <v>0</v>
      </c>
      <c r="I924" s="308">
        <v>0</v>
      </c>
      <c r="J924" s="322">
        <v>1210</v>
      </c>
      <c r="K924" s="10"/>
      <c r="L924" s="272"/>
      <c r="M924" s="272"/>
      <c r="N924" s="273"/>
      <c r="O924" s="273"/>
    </row>
    <row r="925" spans="1:15" s="140" customFormat="1" ht="30" customHeight="1" x14ac:dyDescent="0.25">
      <c r="A925" s="148">
        <v>811012</v>
      </c>
      <c r="B925" s="410" t="s">
        <v>1182</v>
      </c>
      <c r="C925" s="411"/>
      <c r="D925" s="412" t="s">
        <v>1180</v>
      </c>
      <c r="E925" s="413"/>
      <c r="F925" s="66" t="s">
        <v>316</v>
      </c>
      <c r="G925" s="67" t="s">
        <v>358</v>
      </c>
      <c r="H925" s="68">
        <v>0</v>
      </c>
      <c r="I925" s="308">
        <v>0</v>
      </c>
      <c r="J925" s="322">
        <v>1330</v>
      </c>
      <c r="K925" s="10"/>
      <c r="L925" s="272"/>
      <c r="M925" s="272"/>
      <c r="N925" s="273"/>
      <c r="O925" s="273"/>
    </row>
    <row r="926" spans="1:15" s="140" customFormat="1" ht="30" customHeight="1" x14ac:dyDescent="0.25">
      <c r="A926" s="148">
        <v>811013</v>
      </c>
      <c r="B926" s="410" t="s">
        <v>1131</v>
      </c>
      <c r="C926" s="411"/>
      <c r="D926" s="412" t="s">
        <v>1180</v>
      </c>
      <c r="E926" s="413"/>
      <c r="F926" s="66" t="s">
        <v>316</v>
      </c>
      <c r="G926" s="67" t="s">
        <v>358</v>
      </c>
      <c r="H926" s="68">
        <v>0</v>
      </c>
      <c r="I926" s="308">
        <v>0</v>
      </c>
      <c r="J926" s="322">
        <v>1040</v>
      </c>
      <c r="K926" s="10"/>
      <c r="L926" s="272"/>
      <c r="M926" s="272"/>
      <c r="N926" s="273"/>
      <c r="O926" s="273"/>
    </row>
    <row r="927" spans="1:15" s="140" customFormat="1" ht="30" customHeight="1" x14ac:dyDescent="0.25">
      <c r="A927" s="148">
        <v>811014</v>
      </c>
      <c r="B927" s="410" t="s">
        <v>1132</v>
      </c>
      <c r="C927" s="411"/>
      <c r="D927" s="412" t="s">
        <v>1180</v>
      </c>
      <c r="E927" s="413"/>
      <c r="F927" s="66" t="s">
        <v>316</v>
      </c>
      <c r="G927" s="67" t="s">
        <v>358</v>
      </c>
      <c r="H927" s="68">
        <v>0</v>
      </c>
      <c r="I927" s="308">
        <v>0</v>
      </c>
      <c r="J927" s="322">
        <v>1120</v>
      </c>
      <c r="K927" s="10"/>
      <c r="L927" s="272"/>
      <c r="M927" s="272"/>
      <c r="N927" s="273"/>
      <c r="O927" s="273"/>
    </row>
    <row r="928" spans="1:15" s="140" customFormat="1" ht="30" customHeight="1" x14ac:dyDescent="0.25">
      <c r="A928" s="148">
        <v>811015</v>
      </c>
      <c r="B928" s="410" t="s">
        <v>1183</v>
      </c>
      <c r="C928" s="411"/>
      <c r="D928" s="412" t="s">
        <v>1180</v>
      </c>
      <c r="E928" s="413"/>
      <c r="F928" s="66" t="s">
        <v>316</v>
      </c>
      <c r="G928" s="67" t="s">
        <v>358</v>
      </c>
      <c r="H928" s="68">
        <v>0</v>
      </c>
      <c r="I928" s="308">
        <v>0</v>
      </c>
      <c r="J928" s="322">
        <v>1120</v>
      </c>
      <c r="K928" s="10"/>
      <c r="L928" s="272"/>
      <c r="M928" s="272"/>
      <c r="N928" s="273"/>
      <c r="O928" s="273"/>
    </row>
    <row r="929" spans="1:18" s="140" customFormat="1" ht="30" customHeight="1" x14ac:dyDescent="0.25">
      <c r="A929" s="150">
        <v>811016</v>
      </c>
      <c r="B929" s="410" t="s">
        <v>1184</v>
      </c>
      <c r="C929" s="411"/>
      <c r="D929" s="412" t="s">
        <v>1108</v>
      </c>
      <c r="E929" s="413"/>
      <c r="F929" s="66" t="s">
        <v>316</v>
      </c>
      <c r="G929" s="67" t="s">
        <v>358</v>
      </c>
      <c r="H929" s="68">
        <v>0</v>
      </c>
      <c r="I929" s="308">
        <v>0</v>
      </c>
      <c r="J929" s="322">
        <v>1845</v>
      </c>
      <c r="K929" s="10"/>
      <c r="L929" s="272"/>
      <c r="M929" s="272"/>
      <c r="N929" s="273"/>
      <c r="O929" s="273"/>
    </row>
    <row r="930" spans="1:18" s="140" customFormat="1" ht="30" customHeight="1" x14ac:dyDescent="0.25">
      <c r="A930" s="149">
        <v>811018</v>
      </c>
      <c r="B930" s="414" t="s">
        <v>1122</v>
      </c>
      <c r="C930" s="415"/>
      <c r="D930" s="416" t="s">
        <v>1180</v>
      </c>
      <c r="E930" s="417"/>
      <c r="F930" s="66" t="s">
        <v>316</v>
      </c>
      <c r="G930" s="67" t="s">
        <v>358</v>
      </c>
      <c r="H930" s="68">
        <v>0</v>
      </c>
      <c r="I930" s="308">
        <v>0</v>
      </c>
      <c r="J930" s="322">
        <v>1140</v>
      </c>
      <c r="K930" s="10"/>
      <c r="L930" s="272"/>
      <c r="M930" s="272"/>
      <c r="N930" s="273"/>
      <c r="O930" s="273"/>
    </row>
    <row r="931" spans="1:18" s="140" customFormat="1" ht="30" customHeight="1" x14ac:dyDescent="0.25">
      <c r="A931" s="141" t="s">
        <v>183</v>
      </c>
      <c r="B931" s="142"/>
      <c r="C931" s="142"/>
      <c r="D931" s="143"/>
      <c r="E931" s="143"/>
      <c r="F931" s="144"/>
      <c r="G931" s="145"/>
      <c r="H931" s="146"/>
      <c r="I931" s="306"/>
      <c r="J931" s="322"/>
      <c r="K931" s="10"/>
      <c r="L931" s="272"/>
      <c r="M931" s="272"/>
      <c r="N931" s="273"/>
      <c r="O931" s="273"/>
    </row>
    <row r="932" spans="1:18" s="140" customFormat="1" ht="30" customHeight="1" x14ac:dyDescent="0.25">
      <c r="A932" s="147">
        <v>812001</v>
      </c>
      <c r="B932" s="406" t="s">
        <v>1144</v>
      </c>
      <c r="C932" s="407"/>
      <c r="D932" s="408" t="s">
        <v>1185</v>
      </c>
      <c r="E932" s="409"/>
      <c r="F932" s="70" t="s">
        <v>316</v>
      </c>
      <c r="G932" s="71" t="s">
        <v>358</v>
      </c>
      <c r="H932" s="72">
        <v>0</v>
      </c>
      <c r="I932" s="307">
        <v>0</v>
      </c>
      <c r="J932" s="322">
        <v>1040</v>
      </c>
      <c r="K932" s="10"/>
      <c r="L932" s="272"/>
      <c r="M932" s="272"/>
      <c r="N932" s="273"/>
      <c r="O932" s="273"/>
    </row>
    <row r="933" spans="1:18" s="140" customFormat="1" ht="30" customHeight="1" x14ac:dyDescent="0.25">
      <c r="A933" s="148">
        <v>812002</v>
      </c>
      <c r="B933" s="410" t="s">
        <v>1177</v>
      </c>
      <c r="C933" s="411"/>
      <c r="D933" s="412" t="s">
        <v>1185</v>
      </c>
      <c r="E933" s="413"/>
      <c r="F933" s="66" t="s">
        <v>316</v>
      </c>
      <c r="G933" s="67" t="s">
        <v>358</v>
      </c>
      <c r="H933" s="68">
        <v>0</v>
      </c>
      <c r="I933" s="308">
        <v>0</v>
      </c>
      <c r="J933" s="322">
        <v>1845</v>
      </c>
      <c r="K933" s="10"/>
      <c r="L933" s="272"/>
      <c r="M933" s="272"/>
      <c r="N933" s="273"/>
      <c r="O933" s="273"/>
    </row>
    <row r="934" spans="1:18" s="140" customFormat="1" ht="30" customHeight="1" x14ac:dyDescent="0.25">
      <c r="A934" s="148">
        <v>812003</v>
      </c>
      <c r="B934" s="410" t="s">
        <v>1162</v>
      </c>
      <c r="C934" s="411"/>
      <c r="D934" s="412" t="s">
        <v>1185</v>
      </c>
      <c r="E934" s="413"/>
      <c r="F934" s="66" t="s">
        <v>316</v>
      </c>
      <c r="G934" s="67" t="s">
        <v>358</v>
      </c>
      <c r="H934" s="68">
        <v>0</v>
      </c>
      <c r="I934" s="308">
        <v>0</v>
      </c>
      <c r="J934" s="322">
        <v>1210</v>
      </c>
      <c r="K934" s="10"/>
      <c r="L934" s="272"/>
      <c r="M934" s="272"/>
      <c r="N934" s="273"/>
      <c r="O934" s="273"/>
    </row>
    <row r="935" spans="1:18" s="140" customFormat="1" ht="30" customHeight="1" x14ac:dyDescent="0.25">
      <c r="A935" s="149">
        <v>812004</v>
      </c>
      <c r="B935" s="414" t="s">
        <v>1137</v>
      </c>
      <c r="C935" s="415"/>
      <c r="D935" s="416" t="s">
        <v>1185</v>
      </c>
      <c r="E935" s="417"/>
      <c r="F935" s="66" t="s">
        <v>316</v>
      </c>
      <c r="G935" s="67" t="s">
        <v>358</v>
      </c>
      <c r="H935" s="68">
        <v>0</v>
      </c>
      <c r="I935" s="308">
        <v>0</v>
      </c>
      <c r="J935" s="322">
        <v>1960</v>
      </c>
      <c r="K935" s="10"/>
      <c r="L935" s="272"/>
      <c r="M935" s="272"/>
      <c r="N935" s="273"/>
      <c r="O935" s="273"/>
    </row>
    <row r="936" spans="1:18" ht="30" customHeight="1" x14ac:dyDescent="0.25">
      <c r="A936" s="8" t="s">
        <v>184</v>
      </c>
      <c r="B936" s="9"/>
      <c r="C936" s="9"/>
      <c r="D936" s="9"/>
      <c r="E936" s="9"/>
      <c r="F936" s="9"/>
      <c r="G936" s="9"/>
      <c r="H936" s="9">
        <v>0</v>
      </c>
      <c r="I936" s="9"/>
      <c r="J936" s="322"/>
      <c r="K936" s="10"/>
      <c r="L936" s="272"/>
      <c r="M936" s="272"/>
      <c r="N936" s="273"/>
      <c r="O936" s="273"/>
      <c r="P936" s="7"/>
      <c r="Q936" s="7"/>
      <c r="R936" s="7"/>
    </row>
    <row r="937" spans="1:18" ht="30" customHeight="1" x14ac:dyDescent="0.25">
      <c r="A937" s="151" t="s">
        <v>185</v>
      </c>
      <c r="B937" s="9"/>
      <c r="C937" s="9"/>
      <c r="D937" s="9"/>
      <c r="E937" s="9"/>
      <c r="F937" s="9"/>
      <c r="G937" s="9"/>
      <c r="H937" s="9"/>
      <c r="I937" s="9"/>
      <c r="J937" s="322"/>
      <c r="K937" s="10"/>
      <c r="L937" s="272"/>
      <c r="M937" s="272"/>
      <c r="N937" s="273"/>
      <c r="O937" s="273"/>
      <c r="P937" s="7"/>
      <c r="Q937" s="7"/>
      <c r="R937" s="7"/>
    </row>
    <row r="938" spans="1:18" ht="30" customHeight="1" x14ac:dyDescent="0.25">
      <c r="A938" s="8" t="s">
        <v>186</v>
      </c>
      <c r="B938" s="9"/>
      <c r="C938" s="9"/>
      <c r="D938" s="9"/>
      <c r="E938" s="9"/>
      <c r="F938" s="9"/>
      <c r="G938" s="9"/>
      <c r="H938" s="9"/>
      <c r="I938" s="9"/>
      <c r="J938" s="322"/>
      <c r="K938" s="10"/>
      <c r="L938" s="272"/>
      <c r="M938" s="272"/>
      <c r="N938" s="273"/>
      <c r="O938" s="273"/>
      <c r="P938" s="7"/>
      <c r="Q938" s="7"/>
      <c r="R938" s="7"/>
    </row>
    <row r="939" spans="1:18" ht="30" customHeight="1" x14ac:dyDescent="0.25">
      <c r="A939" s="69">
        <v>150111</v>
      </c>
      <c r="B939" s="387" t="s">
        <v>1186</v>
      </c>
      <c r="C939" s="388"/>
      <c r="D939" s="382" t="s">
        <v>554</v>
      </c>
      <c r="E939" s="383"/>
      <c r="F939" s="70" t="s">
        <v>571</v>
      </c>
      <c r="G939" s="71" t="s">
        <v>411</v>
      </c>
      <c r="H939" s="72">
        <v>0</v>
      </c>
      <c r="I939" s="286">
        <v>0</v>
      </c>
      <c r="J939" s="322">
        <v>2110</v>
      </c>
      <c r="K939" s="10"/>
      <c r="L939" s="272"/>
      <c r="M939" s="272"/>
      <c r="N939" s="273"/>
      <c r="O939" s="273"/>
      <c r="P939" s="7"/>
      <c r="Q939" s="7"/>
      <c r="R939" s="7"/>
    </row>
    <row r="940" spans="1:18" ht="30" customHeight="1" x14ac:dyDescent="0.25">
      <c r="A940" s="65">
        <v>150112</v>
      </c>
      <c r="B940" s="376" t="s">
        <v>1187</v>
      </c>
      <c r="C940" s="377"/>
      <c r="D940" s="332" t="s">
        <v>554</v>
      </c>
      <c r="E940" s="333"/>
      <c r="F940" s="66" t="s">
        <v>571</v>
      </c>
      <c r="G940" s="67" t="s">
        <v>411</v>
      </c>
      <c r="H940" s="68">
        <v>0</v>
      </c>
      <c r="I940" s="285">
        <v>0</v>
      </c>
      <c r="J940" s="322">
        <v>3465</v>
      </c>
      <c r="K940" s="10"/>
      <c r="L940" s="272"/>
      <c r="M940" s="272"/>
      <c r="N940" s="273"/>
      <c r="O940" s="273"/>
      <c r="P940" s="7"/>
      <c r="Q940" s="7"/>
      <c r="R940" s="7"/>
    </row>
    <row r="941" spans="1:18" ht="30" customHeight="1" x14ac:dyDescent="0.25">
      <c r="A941" s="8" t="s">
        <v>187</v>
      </c>
      <c r="B941" s="9"/>
      <c r="C941" s="9"/>
      <c r="D941" s="9"/>
      <c r="E941" s="9"/>
      <c r="F941" s="9"/>
      <c r="G941" s="9"/>
      <c r="H941" s="9"/>
      <c r="I941" s="9"/>
      <c r="J941" s="322"/>
      <c r="K941" s="10"/>
      <c r="L941" s="272"/>
      <c r="M941" s="272"/>
      <c r="N941" s="273"/>
      <c r="O941" s="273"/>
      <c r="P941" s="7"/>
      <c r="Q941" s="7"/>
      <c r="R941" s="7"/>
    </row>
    <row r="942" spans="1:18" ht="30" customHeight="1" x14ac:dyDescent="0.25">
      <c r="A942" s="65">
        <v>153000</v>
      </c>
      <c r="B942" s="376" t="s">
        <v>1188</v>
      </c>
      <c r="C942" s="377"/>
      <c r="D942" s="332" t="s">
        <v>554</v>
      </c>
      <c r="E942" s="333"/>
      <c r="F942" s="66" t="s">
        <v>307</v>
      </c>
      <c r="G942" s="67" t="s">
        <v>1189</v>
      </c>
      <c r="H942" s="68">
        <v>0</v>
      </c>
      <c r="I942" s="285">
        <v>0</v>
      </c>
      <c r="J942" s="322">
        <v>535</v>
      </c>
      <c r="K942" s="10"/>
      <c r="L942" s="272"/>
      <c r="M942" s="272"/>
      <c r="N942" s="273"/>
      <c r="O942" s="273"/>
      <c r="P942" s="7"/>
      <c r="Q942" s="7"/>
      <c r="R942" s="7"/>
    </row>
    <row r="943" spans="1:18" ht="30" customHeight="1" x14ac:dyDescent="0.25">
      <c r="A943" s="65">
        <v>153001</v>
      </c>
      <c r="B943" s="376" t="s">
        <v>1190</v>
      </c>
      <c r="C943" s="377"/>
      <c r="D943" s="332" t="s">
        <v>554</v>
      </c>
      <c r="E943" s="333"/>
      <c r="F943" s="66" t="s">
        <v>307</v>
      </c>
      <c r="G943" s="67" t="s">
        <v>1189</v>
      </c>
      <c r="H943" s="68">
        <v>0</v>
      </c>
      <c r="I943" s="285">
        <v>0</v>
      </c>
      <c r="J943" s="322">
        <v>1540</v>
      </c>
      <c r="K943" s="10"/>
      <c r="L943" s="272"/>
      <c r="M943" s="272"/>
      <c r="N943" s="273"/>
      <c r="O943" s="273"/>
      <c r="P943" s="7"/>
      <c r="Q943" s="7"/>
      <c r="R943" s="7"/>
    </row>
    <row r="944" spans="1:18" ht="30" customHeight="1" x14ac:dyDescent="0.25">
      <c r="A944" s="65">
        <v>152000</v>
      </c>
      <c r="B944" s="376" t="s">
        <v>1191</v>
      </c>
      <c r="C944" s="377"/>
      <c r="D944" s="332" t="s">
        <v>554</v>
      </c>
      <c r="E944" s="333"/>
      <c r="F944" s="66" t="s">
        <v>307</v>
      </c>
      <c r="G944" s="67" t="s">
        <v>895</v>
      </c>
      <c r="H944" s="68">
        <v>0</v>
      </c>
      <c r="I944" s="285">
        <v>0</v>
      </c>
      <c r="J944" s="322">
        <v>2800</v>
      </c>
      <c r="K944" s="10"/>
      <c r="L944" s="272"/>
      <c r="M944" s="272"/>
      <c r="N944" s="273"/>
      <c r="O944" s="273"/>
      <c r="P944" s="7"/>
      <c r="Q944" s="7"/>
      <c r="R944" s="7"/>
    </row>
    <row r="945" spans="1:18" ht="30" customHeight="1" x14ac:dyDescent="0.25">
      <c r="A945" s="8" t="s">
        <v>188</v>
      </c>
      <c r="B945" s="9"/>
      <c r="C945" s="9"/>
      <c r="D945" s="9"/>
      <c r="E945" s="9"/>
      <c r="F945" s="9"/>
      <c r="G945" s="9"/>
      <c r="H945" s="9"/>
      <c r="I945" s="309"/>
      <c r="J945" s="322"/>
      <c r="K945" s="10"/>
      <c r="L945" s="272"/>
      <c r="M945" s="272"/>
      <c r="N945" s="273"/>
      <c r="O945" s="273"/>
      <c r="P945" s="7"/>
      <c r="Q945" s="7"/>
      <c r="R945" s="7"/>
    </row>
    <row r="946" spans="1:18" ht="30" customHeight="1" x14ac:dyDescent="0.25">
      <c r="A946" s="65">
        <v>154300</v>
      </c>
      <c r="B946" s="376" t="s">
        <v>1192</v>
      </c>
      <c r="C946" s="377"/>
      <c r="D946" s="332" t="s">
        <v>554</v>
      </c>
      <c r="E946" s="333"/>
      <c r="F946" s="66" t="s">
        <v>307</v>
      </c>
      <c r="G946" s="67" t="s">
        <v>1189</v>
      </c>
      <c r="H946" s="68">
        <v>0</v>
      </c>
      <c r="I946" s="285">
        <v>0</v>
      </c>
      <c r="J946" s="322">
        <v>10870</v>
      </c>
      <c r="K946" s="10"/>
      <c r="L946" s="272"/>
      <c r="M946" s="272"/>
      <c r="N946" s="273"/>
      <c r="O946" s="273"/>
      <c r="P946" s="7"/>
      <c r="Q946" s="7"/>
      <c r="R946" s="7"/>
    </row>
    <row r="947" spans="1:18" ht="30" customHeight="1" x14ac:dyDescent="0.25">
      <c r="A947" s="65">
        <v>154302</v>
      </c>
      <c r="B947" s="376" t="s">
        <v>1193</v>
      </c>
      <c r="C947" s="377"/>
      <c r="D947" s="332" t="s">
        <v>554</v>
      </c>
      <c r="E947" s="333"/>
      <c r="F947" s="66" t="s">
        <v>307</v>
      </c>
      <c r="G947" s="67" t="s">
        <v>1189</v>
      </c>
      <c r="H947" s="68">
        <v>0</v>
      </c>
      <c r="I947" s="285">
        <v>0</v>
      </c>
      <c r="J947" s="322">
        <v>9980</v>
      </c>
      <c r="K947" s="10"/>
      <c r="L947" s="272"/>
      <c r="M947" s="272"/>
      <c r="N947" s="273"/>
      <c r="O947" s="273"/>
      <c r="P947" s="7"/>
      <c r="Q947" s="7"/>
      <c r="R947" s="7"/>
    </row>
    <row r="948" spans="1:18" ht="30" customHeight="1" x14ac:dyDescent="0.25">
      <c r="A948" s="65">
        <v>154301</v>
      </c>
      <c r="B948" s="376" t="s">
        <v>1194</v>
      </c>
      <c r="C948" s="377"/>
      <c r="D948" s="332" t="s">
        <v>554</v>
      </c>
      <c r="E948" s="333"/>
      <c r="F948" s="66" t="s">
        <v>307</v>
      </c>
      <c r="G948" s="67" t="s">
        <v>1189</v>
      </c>
      <c r="H948" s="68">
        <v>0</v>
      </c>
      <c r="I948" s="285">
        <v>0</v>
      </c>
      <c r="J948" s="322">
        <v>9980</v>
      </c>
      <c r="K948" s="10"/>
      <c r="L948" s="272"/>
      <c r="M948" s="272"/>
      <c r="N948" s="273"/>
      <c r="O948" s="273"/>
      <c r="P948" s="7"/>
      <c r="Q948" s="7"/>
      <c r="R948" s="7"/>
    </row>
    <row r="949" spans="1:18" ht="30" customHeight="1" x14ac:dyDescent="0.25">
      <c r="A949" s="65">
        <v>154303</v>
      </c>
      <c r="B949" s="376" t="s">
        <v>1195</v>
      </c>
      <c r="C949" s="377"/>
      <c r="D949" s="332" t="s">
        <v>554</v>
      </c>
      <c r="E949" s="333"/>
      <c r="F949" s="66" t="s">
        <v>307</v>
      </c>
      <c r="G949" s="67" t="s">
        <v>895</v>
      </c>
      <c r="H949" s="68">
        <v>0</v>
      </c>
      <c r="I949" s="285">
        <v>0</v>
      </c>
      <c r="J949" s="322">
        <v>8200</v>
      </c>
      <c r="K949" s="10"/>
      <c r="L949" s="272"/>
      <c r="M949" s="272"/>
      <c r="N949" s="273"/>
      <c r="O949" s="273"/>
      <c r="P949" s="7"/>
      <c r="Q949" s="7"/>
      <c r="R949" s="7"/>
    </row>
    <row r="950" spans="1:18" ht="30" customHeight="1" x14ac:dyDescent="0.25">
      <c r="A950" s="65">
        <v>154304</v>
      </c>
      <c r="B950" s="376" t="s">
        <v>1196</v>
      </c>
      <c r="C950" s="377"/>
      <c r="D950" s="332" t="s">
        <v>554</v>
      </c>
      <c r="E950" s="333"/>
      <c r="F950" s="66" t="s">
        <v>307</v>
      </c>
      <c r="G950" s="67" t="s">
        <v>895</v>
      </c>
      <c r="H950" s="68">
        <v>0</v>
      </c>
      <c r="I950" s="285">
        <v>0</v>
      </c>
      <c r="J950" s="322">
        <v>6650</v>
      </c>
      <c r="K950" s="10"/>
      <c r="L950" s="272"/>
      <c r="M950" s="272"/>
      <c r="N950" s="273"/>
      <c r="O950" s="273"/>
      <c r="P950" s="7"/>
      <c r="Q950" s="7"/>
      <c r="R950" s="7"/>
    </row>
    <row r="951" spans="1:18" ht="30" customHeight="1" x14ac:dyDescent="0.25">
      <c r="A951" s="8" t="s">
        <v>189</v>
      </c>
      <c r="B951" s="9"/>
      <c r="C951" s="9"/>
      <c r="D951" s="9"/>
      <c r="E951" s="9"/>
      <c r="F951" s="9"/>
      <c r="G951" s="9"/>
      <c r="H951" s="9"/>
      <c r="I951" s="9"/>
      <c r="J951" s="322"/>
      <c r="K951" s="10"/>
      <c r="L951" s="272"/>
      <c r="M951" s="272"/>
      <c r="N951" s="273"/>
      <c r="O951" s="273"/>
      <c r="P951" s="7"/>
      <c r="Q951" s="7"/>
      <c r="R951" s="7"/>
    </row>
    <row r="952" spans="1:18" ht="30" customHeight="1" x14ac:dyDescent="0.25">
      <c r="A952" s="8" t="s">
        <v>190</v>
      </c>
      <c r="B952" s="9"/>
      <c r="C952" s="9"/>
      <c r="D952" s="9"/>
      <c r="E952" s="9"/>
      <c r="F952" s="9"/>
      <c r="G952" s="9"/>
      <c r="H952" s="9"/>
      <c r="I952" s="9"/>
      <c r="J952" s="322"/>
      <c r="K952" s="10"/>
      <c r="L952" s="272"/>
      <c r="M952" s="272"/>
      <c r="N952" s="273"/>
      <c r="O952" s="273"/>
      <c r="P952" s="7"/>
      <c r="Q952" s="7"/>
      <c r="R952" s="7"/>
    </row>
    <row r="953" spans="1:18" ht="30" customHeight="1" x14ac:dyDescent="0.25">
      <c r="A953" s="8" t="s">
        <v>191</v>
      </c>
      <c r="B953" s="9"/>
      <c r="C953" s="9"/>
      <c r="D953" s="9"/>
      <c r="E953" s="9"/>
      <c r="F953" s="9"/>
      <c r="G953" s="9"/>
      <c r="H953" s="9"/>
      <c r="I953" s="9"/>
      <c r="J953" s="322"/>
      <c r="K953" s="10"/>
      <c r="L953" s="272"/>
      <c r="M953" s="272"/>
      <c r="N953" s="273"/>
      <c r="O953" s="273"/>
      <c r="P953" s="7"/>
      <c r="Q953" s="7"/>
      <c r="R953" s="7"/>
    </row>
    <row r="954" spans="1:18" ht="30" customHeight="1" x14ac:dyDescent="0.25">
      <c r="A954" s="152">
        <v>153350</v>
      </c>
      <c r="B954" s="367" t="s">
        <v>1197</v>
      </c>
      <c r="C954" s="368"/>
      <c r="D954" s="332" t="s">
        <v>554</v>
      </c>
      <c r="E954" s="333"/>
      <c r="F954" s="66" t="s">
        <v>307</v>
      </c>
      <c r="G954" s="67" t="s">
        <v>1189</v>
      </c>
      <c r="H954" s="68">
        <v>0</v>
      </c>
      <c r="I954" s="285">
        <v>0</v>
      </c>
      <c r="J954" s="322">
        <v>1280</v>
      </c>
      <c r="K954" s="10"/>
      <c r="L954" s="272"/>
      <c r="M954" s="272"/>
      <c r="N954" s="273"/>
      <c r="O954" s="273"/>
      <c r="P954" s="7"/>
      <c r="Q954" s="7"/>
      <c r="R954" s="7"/>
    </row>
    <row r="955" spans="1:18" ht="30" customHeight="1" x14ac:dyDescent="0.25">
      <c r="A955" s="153">
        <v>153351</v>
      </c>
      <c r="B955" s="373" t="s">
        <v>1198</v>
      </c>
      <c r="C955" s="374"/>
      <c r="D955" s="332" t="s">
        <v>554</v>
      </c>
      <c r="E955" s="333"/>
      <c r="F955" s="66" t="s">
        <v>307</v>
      </c>
      <c r="G955" s="67" t="s">
        <v>1189</v>
      </c>
      <c r="H955" s="68">
        <v>0</v>
      </c>
      <c r="I955" s="285">
        <v>0</v>
      </c>
      <c r="J955" s="322">
        <v>1280</v>
      </c>
      <c r="K955" s="10"/>
      <c r="L955" s="272"/>
      <c r="M955" s="272"/>
      <c r="N955" s="273"/>
      <c r="O955" s="273"/>
      <c r="P955" s="7"/>
      <c r="Q955" s="7"/>
      <c r="R955" s="7"/>
    </row>
    <row r="956" spans="1:18" ht="30" customHeight="1" x14ac:dyDescent="0.25">
      <c r="A956" s="153">
        <v>153352</v>
      </c>
      <c r="B956" s="373" t="s">
        <v>1199</v>
      </c>
      <c r="C956" s="374"/>
      <c r="D956" s="332" t="s">
        <v>554</v>
      </c>
      <c r="E956" s="333"/>
      <c r="F956" s="66" t="s">
        <v>307</v>
      </c>
      <c r="G956" s="67" t="s">
        <v>1189</v>
      </c>
      <c r="H956" s="68">
        <v>0</v>
      </c>
      <c r="I956" s="285">
        <v>0</v>
      </c>
      <c r="J956" s="322">
        <v>1280</v>
      </c>
      <c r="K956" s="10"/>
      <c r="L956" s="272"/>
      <c r="M956" s="272"/>
      <c r="N956" s="273"/>
      <c r="O956" s="273"/>
      <c r="P956" s="7"/>
      <c r="Q956" s="7"/>
      <c r="R956" s="7"/>
    </row>
    <row r="957" spans="1:18" ht="30" customHeight="1" x14ac:dyDescent="0.25">
      <c r="A957" s="153">
        <v>153353</v>
      </c>
      <c r="B957" s="373" t="s">
        <v>1200</v>
      </c>
      <c r="C957" s="374"/>
      <c r="D957" s="332" t="s">
        <v>554</v>
      </c>
      <c r="E957" s="333"/>
      <c r="F957" s="66" t="s">
        <v>307</v>
      </c>
      <c r="G957" s="67" t="s">
        <v>1189</v>
      </c>
      <c r="H957" s="68">
        <v>0</v>
      </c>
      <c r="I957" s="285">
        <v>0</v>
      </c>
      <c r="J957" s="322">
        <v>1280</v>
      </c>
      <c r="K957" s="10"/>
      <c r="L957" s="272"/>
      <c r="M957" s="272"/>
      <c r="N957" s="273"/>
      <c r="O957" s="273"/>
      <c r="P957" s="7"/>
      <c r="Q957" s="7"/>
      <c r="R957" s="7"/>
    </row>
    <row r="958" spans="1:18" ht="30" customHeight="1" x14ac:dyDescent="0.25">
      <c r="A958" s="153">
        <v>153354</v>
      </c>
      <c r="B958" s="373" t="s">
        <v>1201</v>
      </c>
      <c r="C958" s="374"/>
      <c r="D958" s="332" t="s">
        <v>554</v>
      </c>
      <c r="E958" s="333"/>
      <c r="F958" s="66" t="s">
        <v>307</v>
      </c>
      <c r="G958" s="67" t="s">
        <v>1189</v>
      </c>
      <c r="H958" s="68">
        <v>0</v>
      </c>
      <c r="I958" s="285">
        <v>0</v>
      </c>
      <c r="J958" s="322">
        <v>1280</v>
      </c>
      <c r="K958" s="10"/>
      <c r="L958" s="272"/>
      <c r="M958" s="272"/>
      <c r="N958" s="273"/>
      <c r="O958" s="273"/>
      <c r="P958" s="7"/>
      <c r="Q958" s="7"/>
      <c r="R958" s="7"/>
    </row>
    <row r="959" spans="1:18" ht="30" customHeight="1" x14ac:dyDescent="0.25">
      <c r="A959" s="153">
        <v>153355</v>
      </c>
      <c r="B959" s="373" t="s">
        <v>1202</v>
      </c>
      <c r="C959" s="374"/>
      <c r="D959" s="332" t="s">
        <v>554</v>
      </c>
      <c r="E959" s="333"/>
      <c r="F959" s="66" t="s">
        <v>307</v>
      </c>
      <c r="G959" s="67" t="s">
        <v>1189</v>
      </c>
      <c r="H959" s="68">
        <v>0</v>
      </c>
      <c r="I959" s="285">
        <v>0</v>
      </c>
      <c r="J959" s="322">
        <v>1280</v>
      </c>
      <c r="K959" s="10"/>
      <c r="L959" s="272"/>
      <c r="M959" s="272"/>
      <c r="N959" s="273"/>
      <c r="O959" s="273"/>
      <c r="P959" s="7"/>
      <c r="Q959" s="7"/>
      <c r="R959" s="7"/>
    </row>
    <row r="960" spans="1:18" ht="30" customHeight="1" x14ac:dyDescent="0.25">
      <c r="A960" s="154">
        <v>153356</v>
      </c>
      <c r="B960" s="369" t="s">
        <v>1203</v>
      </c>
      <c r="C960" s="370"/>
      <c r="D960" s="332" t="s">
        <v>554</v>
      </c>
      <c r="E960" s="333"/>
      <c r="F960" s="66" t="s">
        <v>307</v>
      </c>
      <c r="G960" s="67" t="s">
        <v>1189</v>
      </c>
      <c r="H960" s="68">
        <v>0</v>
      </c>
      <c r="I960" s="285">
        <v>0</v>
      </c>
      <c r="J960" s="322">
        <v>1280</v>
      </c>
      <c r="K960" s="10"/>
      <c r="L960" s="272"/>
      <c r="M960" s="272"/>
      <c r="N960" s="273"/>
      <c r="O960" s="273"/>
      <c r="P960" s="7"/>
      <c r="Q960" s="7"/>
      <c r="R960" s="7"/>
    </row>
    <row r="961" spans="1:18" ht="30" customHeight="1" x14ac:dyDescent="0.25">
      <c r="A961" s="8" t="s">
        <v>192</v>
      </c>
      <c r="B961" s="9"/>
      <c r="C961" s="9"/>
      <c r="D961" s="9"/>
      <c r="E961" s="9"/>
      <c r="F961" s="9"/>
      <c r="G961" s="9"/>
      <c r="H961" s="9"/>
      <c r="I961" s="9"/>
      <c r="J961" s="322"/>
      <c r="K961" s="10"/>
      <c r="L961" s="272"/>
      <c r="M961" s="272"/>
      <c r="N961" s="273"/>
      <c r="O961" s="273"/>
      <c r="P961" s="7"/>
      <c r="Q961" s="7"/>
      <c r="R961" s="7"/>
    </row>
    <row r="962" spans="1:18" ht="30" customHeight="1" x14ac:dyDescent="0.25">
      <c r="A962" s="152">
        <v>153400</v>
      </c>
      <c r="B962" s="367" t="s">
        <v>1204</v>
      </c>
      <c r="C962" s="368"/>
      <c r="D962" s="332" t="s">
        <v>554</v>
      </c>
      <c r="E962" s="333"/>
      <c r="F962" s="66" t="s">
        <v>307</v>
      </c>
      <c r="G962" s="67" t="s">
        <v>1189</v>
      </c>
      <c r="H962" s="68">
        <v>0</v>
      </c>
      <c r="I962" s="285">
        <v>0</v>
      </c>
      <c r="J962" s="322">
        <v>1280</v>
      </c>
      <c r="K962" s="10"/>
      <c r="L962" s="272"/>
      <c r="M962" s="272"/>
      <c r="N962" s="273"/>
      <c r="O962" s="273"/>
      <c r="P962" s="7"/>
      <c r="Q962" s="7"/>
      <c r="R962" s="7"/>
    </row>
    <row r="963" spans="1:18" ht="30" customHeight="1" x14ac:dyDescent="0.25">
      <c r="A963" s="153">
        <v>153401</v>
      </c>
      <c r="B963" s="373" t="s">
        <v>1205</v>
      </c>
      <c r="C963" s="374"/>
      <c r="D963" s="332" t="s">
        <v>554</v>
      </c>
      <c r="E963" s="333"/>
      <c r="F963" s="66" t="s">
        <v>307</v>
      </c>
      <c r="G963" s="67" t="s">
        <v>1189</v>
      </c>
      <c r="H963" s="68">
        <v>0</v>
      </c>
      <c r="I963" s="285">
        <v>0</v>
      </c>
      <c r="J963" s="322">
        <v>1280</v>
      </c>
      <c r="K963" s="10"/>
      <c r="L963" s="272"/>
      <c r="M963" s="272"/>
      <c r="N963" s="273"/>
      <c r="O963" s="273"/>
      <c r="P963" s="7"/>
      <c r="Q963" s="7"/>
      <c r="R963" s="7"/>
    </row>
    <row r="964" spans="1:18" ht="30" customHeight="1" x14ac:dyDescent="0.25">
      <c r="A964" s="153">
        <v>153402</v>
      </c>
      <c r="B964" s="373" t="s">
        <v>1206</v>
      </c>
      <c r="C964" s="374"/>
      <c r="D964" s="332" t="s">
        <v>554</v>
      </c>
      <c r="E964" s="333"/>
      <c r="F964" s="66" t="s">
        <v>307</v>
      </c>
      <c r="G964" s="67" t="s">
        <v>1189</v>
      </c>
      <c r="H964" s="68">
        <v>0</v>
      </c>
      <c r="I964" s="285">
        <v>0</v>
      </c>
      <c r="J964" s="322">
        <v>1280</v>
      </c>
      <c r="K964" s="10"/>
      <c r="L964" s="272"/>
      <c r="M964" s="272"/>
      <c r="N964" s="273"/>
      <c r="O964" s="273"/>
      <c r="P964" s="7"/>
      <c r="Q964" s="7"/>
      <c r="R964" s="7"/>
    </row>
    <row r="965" spans="1:18" ht="30" customHeight="1" x14ac:dyDescent="0.25">
      <c r="A965" s="153">
        <v>153403</v>
      </c>
      <c r="B965" s="373" t="s">
        <v>1207</v>
      </c>
      <c r="C965" s="374"/>
      <c r="D965" s="332" t="s">
        <v>554</v>
      </c>
      <c r="E965" s="333"/>
      <c r="F965" s="66" t="s">
        <v>307</v>
      </c>
      <c r="G965" s="67" t="s">
        <v>1189</v>
      </c>
      <c r="H965" s="68">
        <v>0</v>
      </c>
      <c r="I965" s="285">
        <v>0</v>
      </c>
      <c r="J965" s="322">
        <v>1280</v>
      </c>
      <c r="K965" s="10"/>
      <c r="L965" s="272"/>
      <c r="M965" s="272"/>
      <c r="N965" s="273"/>
      <c r="O965" s="273"/>
      <c r="P965" s="7"/>
      <c r="Q965" s="7"/>
      <c r="R965" s="7"/>
    </row>
    <row r="966" spans="1:18" ht="30" customHeight="1" x14ac:dyDescent="0.25">
      <c r="A966" s="154">
        <v>153404</v>
      </c>
      <c r="B966" s="369" t="s">
        <v>1208</v>
      </c>
      <c r="C966" s="370"/>
      <c r="D966" s="332" t="s">
        <v>554</v>
      </c>
      <c r="E966" s="333"/>
      <c r="F966" s="66" t="s">
        <v>307</v>
      </c>
      <c r="G966" s="67" t="s">
        <v>1189</v>
      </c>
      <c r="H966" s="68">
        <v>0</v>
      </c>
      <c r="I966" s="285">
        <v>0</v>
      </c>
      <c r="J966" s="322">
        <v>1280</v>
      </c>
      <c r="K966" s="10"/>
      <c r="L966" s="272"/>
      <c r="M966" s="272"/>
      <c r="N966" s="273"/>
      <c r="O966" s="273"/>
      <c r="P966" s="7"/>
      <c r="Q966" s="7"/>
      <c r="R966" s="7"/>
    </row>
    <row r="967" spans="1:18" ht="30" customHeight="1" x14ac:dyDescent="0.25">
      <c r="A967" s="8" t="s">
        <v>193</v>
      </c>
      <c r="B967" s="9"/>
      <c r="C967" s="9"/>
      <c r="D967" s="9"/>
      <c r="E967" s="9"/>
      <c r="F967" s="9"/>
      <c r="G967" s="9"/>
      <c r="H967" s="9"/>
      <c r="I967" s="9"/>
      <c r="J967" s="322"/>
      <c r="K967" s="10"/>
      <c r="L967" s="272"/>
      <c r="M967" s="272"/>
      <c r="N967" s="273"/>
      <c r="O967" s="273"/>
      <c r="P967" s="7"/>
      <c r="Q967" s="7"/>
      <c r="R967" s="7"/>
    </row>
    <row r="968" spans="1:18" ht="30" customHeight="1" x14ac:dyDescent="0.25">
      <c r="A968" s="152">
        <v>153450</v>
      </c>
      <c r="B968" s="367" t="s">
        <v>1209</v>
      </c>
      <c r="C968" s="368"/>
      <c r="D968" s="332" t="s">
        <v>554</v>
      </c>
      <c r="E968" s="333"/>
      <c r="F968" s="66" t="s">
        <v>307</v>
      </c>
      <c r="G968" s="67" t="s">
        <v>1189</v>
      </c>
      <c r="H968" s="68">
        <v>0</v>
      </c>
      <c r="I968" s="285">
        <v>0</v>
      </c>
      <c r="J968" s="322">
        <v>1280</v>
      </c>
      <c r="K968" s="10"/>
      <c r="L968" s="272"/>
      <c r="M968" s="272"/>
      <c r="N968" s="273"/>
      <c r="O968" s="273"/>
      <c r="P968" s="7"/>
      <c r="Q968" s="7"/>
      <c r="R968" s="7"/>
    </row>
    <row r="969" spans="1:18" ht="30" customHeight="1" x14ac:dyDescent="0.25">
      <c r="A969" s="153">
        <v>153451</v>
      </c>
      <c r="B969" s="373" t="s">
        <v>1210</v>
      </c>
      <c r="C969" s="374"/>
      <c r="D969" s="332" t="s">
        <v>554</v>
      </c>
      <c r="E969" s="333"/>
      <c r="F969" s="66" t="s">
        <v>307</v>
      </c>
      <c r="G969" s="67" t="s">
        <v>1189</v>
      </c>
      <c r="H969" s="68">
        <v>0</v>
      </c>
      <c r="I969" s="285">
        <v>0</v>
      </c>
      <c r="J969" s="322">
        <v>1640</v>
      </c>
      <c r="K969" s="10"/>
      <c r="L969" s="272"/>
      <c r="M969" s="272"/>
      <c r="N969" s="273"/>
      <c r="O969" s="273"/>
      <c r="P969" s="7"/>
      <c r="Q969" s="7"/>
      <c r="R969" s="7"/>
    </row>
    <row r="970" spans="1:18" ht="30" customHeight="1" x14ac:dyDescent="0.25">
      <c r="A970" s="153">
        <v>153452</v>
      </c>
      <c r="B970" s="373" t="s">
        <v>1211</v>
      </c>
      <c r="C970" s="374"/>
      <c r="D970" s="332" t="s">
        <v>554</v>
      </c>
      <c r="E970" s="333"/>
      <c r="F970" s="66" t="s">
        <v>307</v>
      </c>
      <c r="G970" s="67" t="s">
        <v>1189</v>
      </c>
      <c r="H970" s="68">
        <v>0</v>
      </c>
      <c r="I970" s="285">
        <v>0</v>
      </c>
      <c r="J970" s="322">
        <v>1280</v>
      </c>
      <c r="K970" s="10"/>
      <c r="L970" s="272"/>
      <c r="M970" s="272"/>
      <c r="N970" s="273"/>
      <c r="O970" s="273"/>
      <c r="P970" s="7"/>
      <c r="Q970" s="7"/>
      <c r="R970" s="7"/>
    </row>
    <row r="971" spans="1:18" ht="30" customHeight="1" x14ac:dyDescent="0.25">
      <c r="A971" s="153">
        <v>153453</v>
      </c>
      <c r="B971" s="373" t="s">
        <v>1212</v>
      </c>
      <c r="C971" s="374"/>
      <c r="D971" s="332" t="s">
        <v>554</v>
      </c>
      <c r="E971" s="333"/>
      <c r="F971" s="66" t="s">
        <v>307</v>
      </c>
      <c r="G971" s="67" t="s">
        <v>1189</v>
      </c>
      <c r="H971" s="68">
        <v>0</v>
      </c>
      <c r="I971" s="285">
        <v>0</v>
      </c>
      <c r="J971" s="322">
        <v>1280</v>
      </c>
      <c r="K971" s="10"/>
      <c r="L971" s="272"/>
      <c r="M971" s="272"/>
      <c r="N971" s="273"/>
      <c r="O971" s="273"/>
      <c r="P971" s="7"/>
      <c r="Q971" s="7"/>
      <c r="R971" s="7"/>
    </row>
    <row r="972" spans="1:18" ht="30" customHeight="1" x14ac:dyDescent="0.25">
      <c r="A972" s="153">
        <v>153454</v>
      </c>
      <c r="B972" s="373" t="s">
        <v>1213</v>
      </c>
      <c r="C972" s="374"/>
      <c r="D972" s="332" t="s">
        <v>554</v>
      </c>
      <c r="E972" s="333"/>
      <c r="F972" s="66" t="s">
        <v>307</v>
      </c>
      <c r="G972" s="67" t="s">
        <v>1189</v>
      </c>
      <c r="H972" s="68">
        <v>0</v>
      </c>
      <c r="I972" s="285">
        <v>0</v>
      </c>
      <c r="J972" s="322">
        <v>1280</v>
      </c>
      <c r="K972" s="10"/>
      <c r="L972" s="272"/>
      <c r="M972" s="272"/>
      <c r="N972" s="273"/>
      <c r="O972" s="273"/>
      <c r="P972" s="7"/>
      <c r="Q972" s="7"/>
      <c r="R972" s="7"/>
    </row>
    <row r="973" spans="1:18" ht="30" customHeight="1" x14ac:dyDescent="0.25">
      <c r="A973" s="154">
        <v>153455</v>
      </c>
      <c r="B973" s="369" t="s">
        <v>1214</v>
      </c>
      <c r="C973" s="370"/>
      <c r="D973" s="332" t="s">
        <v>554</v>
      </c>
      <c r="E973" s="333"/>
      <c r="F973" s="66" t="s">
        <v>307</v>
      </c>
      <c r="G973" s="67" t="s">
        <v>1189</v>
      </c>
      <c r="H973" s="68">
        <v>0</v>
      </c>
      <c r="I973" s="285">
        <v>0</v>
      </c>
      <c r="J973" s="322">
        <v>1280</v>
      </c>
      <c r="K973" s="10"/>
      <c r="L973" s="272"/>
      <c r="M973" s="272"/>
      <c r="N973" s="273"/>
      <c r="O973" s="273"/>
      <c r="P973" s="7"/>
      <c r="Q973" s="7"/>
      <c r="R973" s="7"/>
    </row>
    <row r="974" spans="1:18" ht="30" customHeight="1" x14ac:dyDescent="0.25">
      <c r="A974" s="8" t="s">
        <v>194</v>
      </c>
      <c r="B974" s="9"/>
      <c r="C974" s="9"/>
      <c r="D974" s="9"/>
      <c r="E974" s="9"/>
      <c r="F974" s="9"/>
      <c r="G974" s="9"/>
      <c r="H974" s="9"/>
      <c r="I974" s="9"/>
      <c r="J974" s="322"/>
      <c r="K974" s="10"/>
      <c r="L974" s="272"/>
      <c r="M974" s="272"/>
      <c r="N974" s="273"/>
      <c r="O974" s="273"/>
      <c r="P974" s="7"/>
      <c r="Q974" s="7"/>
      <c r="R974" s="7"/>
    </row>
    <row r="975" spans="1:18" ht="30" customHeight="1" x14ac:dyDescent="0.25">
      <c r="A975" s="8" t="s">
        <v>195</v>
      </c>
      <c r="B975" s="9"/>
      <c r="C975" s="9"/>
      <c r="D975" s="9"/>
      <c r="E975" s="9"/>
      <c r="F975" s="9"/>
      <c r="G975" s="9"/>
      <c r="H975" s="9"/>
      <c r="I975" s="9"/>
      <c r="J975" s="322"/>
      <c r="K975" s="10"/>
      <c r="L975" s="272"/>
      <c r="M975" s="272"/>
      <c r="N975" s="273"/>
      <c r="O975" s="273"/>
      <c r="P975" s="7"/>
      <c r="Q975" s="7"/>
      <c r="R975" s="7"/>
    </row>
    <row r="976" spans="1:18" ht="30" customHeight="1" x14ac:dyDescent="0.25">
      <c r="A976" s="152">
        <v>153500</v>
      </c>
      <c r="B976" s="367" t="s">
        <v>1215</v>
      </c>
      <c r="C976" s="368"/>
      <c r="D976" s="332" t="s">
        <v>554</v>
      </c>
      <c r="E976" s="333"/>
      <c r="F976" s="66" t="s">
        <v>307</v>
      </c>
      <c r="G976" s="67" t="s">
        <v>1189</v>
      </c>
      <c r="H976" s="68">
        <v>0</v>
      </c>
      <c r="I976" s="285">
        <v>0</v>
      </c>
      <c r="J976" s="322">
        <v>1080</v>
      </c>
      <c r="K976" s="10"/>
      <c r="L976" s="272"/>
      <c r="M976" s="272"/>
      <c r="N976" s="273"/>
      <c r="O976" s="273"/>
      <c r="P976" s="7"/>
      <c r="Q976" s="7"/>
      <c r="R976" s="7"/>
    </row>
    <row r="977" spans="1:18" ht="30" customHeight="1" x14ac:dyDescent="0.25">
      <c r="A977" s="153">
        <v>153501</v>
      </c>
      <c r="B977" s="373" t="s">
        <v>1216</v>
      </c>
      <c r="C977" s="374"/>
      <c r="D977" s="332" t="s">
        <v>554</v>
      </c>
      <c r="E977" s="333"/>
      <c r="F977" s="66" t="s">
        <v>307</v>
      </c>
      <c r="G977" s="67" t="s">
        <v>1189</v>
      </c>
      <c r="H977" s="68">
        <v>0</v>
      </c>
      <c r="I977" s="285">
        <v>0</v>
      </c>
      <c r="J977" s="322">
        <v>1080</v>
      </c>
      <c r="K977" s="10"/>
      <c r="L977" s="272"/>
      <c r="M977" s="272"/>
      <c r="N977" s="273"/>
      <c r="O977" s="273"/>
      <c r="P977" s="7"/>
      <c r="Q977" s="7"/>
      <c r="R977" s="7"/>
    </row>
    <row r="978" spans="1:18" ht="30" customHeight="1" x14ac:dyDescent="0.25">
      <c r="A978" s="153">
        <v>153502</v>
      </c>
      <c r="B978" s="373" t="s">
        <v>1217</v>
      </c>
      <c r="C978" s="374"/>
      <c r="D978" s="332" t="s">
        <v>554</v>
      </c>
      <c r="E978" s="333"/>
      <c r="F978" s="66" t="s">
        <v>307</v>
      </c>
      <c r="G978" s="67" t="s">
        <v>1189</v>
      </c>
      <c r="H978" s="68">
        <v>0</v>
      </c>
      <c r="I978" s="285">
        <v>0</v>
      </c>
      <c r="J978" s="322">
        <v>1080</v>
      </c>
      <c r="K978" s="10"/>
      <c r="L978" s="272"/>
      <c r="M978" s="272"/>
      <c r="N978" s="273"/>
      <c r="O978" s="273"/>
      <c r="P978" s="7"/>
      <c r="Q978" s="7"/>
      <c r="R978" s="7"/>
    </row>
    <row r="979" spans="1:18" ht="30" customHeight="1" x14ac:dyDescent="0.25">
      <c r="A979" s="153">
        <v>153503</v>
      </c>
      <c r="B979" s="373" t="s">
        <v>1218</v>
      </c>
      <c r="C979" s="374"/>
      <c r="D979" s="332" t="s">
        <v>554</v>
      </c>
      <c r="E979" s="333"/>
      <c r="F979" s="66" t="s">
        <v>307</v>
      </c>
      <c r="G979" s="67" t="s">
        <v>1189</v>
      </c>
      <c r="H979" s="68">
        <v>0</v>
      </c>
      <c r="I979" s="285">
        <v>0</v>
      </c>
      <c r="J979" s="322">
        <v>1080</v>
      </c>
      <c r="K979" s="10"/>
      <c r="L979" s="272"/>
      <c r="M979" s="272"/>
      <c r="N979" s="273"/>
      <c r="O979" s="273"/>
      <c r="P979" s="7"/>
      <c r="Q979" s="7"/>
      <c r="R979" s="7"/>
    </row>
    <row r="980" spans="1:18" ht="30" customHeight="1" x14ac:dyDescent="0.25">
      <c r="A980" s="153">
        <v>153504</v>
      </c>
      <c r="B980" s="373" t="s">
        <v>1219</v>
      </c>
      <c r="C980" s="374"/>
      <c r="D980" s="332" t="s">
        <v>554</v>
      </c>
      <c r="E980" s="333"/>
      <c r="F980" s="66" t="s">
        <v>307</v>
      </c>
      <c r="G980" s="67" t="s">
        <v>1189</v>
      </c>
      <c r="H980" s="68">
        <v>0</v>
      </c>
      <c r="I980" s="285">
        <v>0</v>
      </c>
      <c r="J980" s="322">
        <v>1080</v>
      </c>
      <c r="K980" s="10"/>
      <c r="L980" s="272"/>
      <c r="M980" s="272"/>
      <c r="N980" s="273"/>
      <c r="O980" s="273"/>
      <c r="P980" s="7"/>
      <c r="Q980" s="7"/>
      <c r="R980" s="7"/>
    </row>
    <row r="981" spans="1:18" ht="30" customHeight="1" x14ac:dyDescent="0.25">
      <c r="A981" s="153">
        <v>153505</v>
      </c>
      <c r="B981" s="373" t="s">
        <v>1220</v>
      </c>
      <c r="C981" s="374"/>
      <c r="D981" s="332" t="s">
        <v>554</v>
      </c>
      <c r="E981" s="333"/>
      <c r="F981" s="66" t="s">
        <v>307</v>
      </c>
      <c r="G981" s="67" t="s">
        <v>1189</v>
      </c>
      <c r="H981" s="68">
        <v>0</v>
      </c>
      <c r="I981" s="285">
        <v>0</v>
      </c>
      <c r="J981" s="322">
        <v>1080</v>
      </c>
      <c r="K981" s="10"/>
      <c r="L981" s="272"/>
      <c r="M981" s="272"/>
      <c r="N981" s="273"/>
      <c r="O981" s="273"/>
      <c r="P981" s="7"/>
      <c r="Q981" s="7"/>
      <c r="R981" s="7"/>
    </row>
    <row r="982" spans="1:18" ht="30" customHeight="1" x14ac:dyDescent="0.25">
      <c r="A982" s="153">
        <v>153506</v>
      </c>
      <c r="B982" s="373" t="s">
        <v>1221</v>
      </c>
      <c r="C982" s="374"/>
      <c r="D982" s="332" t="s">
        <v>554</v>
      </c>
      <c r="E982" s="333"/>
      <c r="F982" s="66" t="s">
        <v>307</v>
      </c>
      <c r="G982" s="67" t="s">
        <v>1189</v>
      </c>
      <c r="H982" s="68">
        <v>0</v>
      </c>
      <c r="I982" s="285">
        <v>0</v>
      </c>
      <c r="J982" s="322">
        <v>1080</v>
      </c>
      <c r="K982" s="10"/>
      <c r="L982" s="272"/>
      <c r="M982" s="272"/>
      <c r="N982" s="273"/>
      <c r="O982" s="273"/>
      <c r="P982" s="7"/>
      <c r="Q982" s="7"/>
      <c r="R982" s="7"/>
    </row>
    <row r="983" spans="1:18" ht="30" customHeight="1" x14ac:dyDescent="0.25">
      <c r="A983" s="153">
        <v>153507</v>
      </c>
      <c r="B983" s="373" t="s">
        <v>1222</v>
      </c>
      <c r="C983" s="374"/>
      <c r="D983" s="332" t="s">
        <v>554</v>
      </c>
      <c r="E983" s="333"/>
      <c r="F983" s="66" t="s">
        <v>307</v>
      </c>
      <c r="G983" s="67" t="s">
        <v>1189</v>
      </c>
      <c r="H983" s="68">
        <v>0</v>
      </c>
      <c r="I983" s="285">
        <v>0</v>
      </c>
      <c r="J983" s="322">
        <v>1080</v>
      </c>
      <c r="K983" s="10"/>
      <c r="L983" s="272"/>
      <c r="M983" s="272"/>
      <c r="N983" s="273"/>
      <c r="O983" s="273"/>
      <c r="P983" s="7"/>
      <c r="Q983" s="7"/>
      <c r="R983" s="7"/>
    </row>
    <row r="984" spans="1:18" ht="30" customHeight="1" x14ac:dyDescent="0.25">
      <c r="A984" s="153">
        <v>153508</v>
      </c>
      <c r="B984" s="373" t="s">
        <v>1223</v>
      </c>
      <c r="C984" s="374"/>
      <c r="D984" s="332" t="s">
        <v>554</v>
      </c>
      <c r="E984" s="333"/>
      <c r="F984" s="66" t="s">
        <v>307</v>
      </c>
      <c r="G984" s="67" t="s">
        <v>1189</v>
      </c>
      <c r="H984" s="68">
        <v>0</v>
      </c>
      <c r="I984" s="285">
        <v>0</v>
      </c>
      <c r="J984" s="322">
        <v>1080</v>
      </c>
      <c r="K984" s="10"/>
      <c r="L984" s="272"/>
      <c r="M984" s="272"/>
      <c r="N984" s="273"/>
      <c r="O984" s="273"/>
      <c r="P984" s="7"/>
      <c r="Q984" s="7"/>
      <c r="R984" s="7"/>
    </row>
    <row r="985" spans="1:18" ht="30" customHeight="1" x14ac:dyDescent="0.25">
      <c r="A985" s="153">
        <v>153509</v>
      </c>
      <c r="B985" s="373" t="s">
        <v>1224</v>
      </c>
      <c r="C985" s="374"/>
      <c r="D985" s="332" t="s">
        <v>554</v>
      </c>
      <c r="E985" s="333"/>
      <c r="F985" s="66" t="s">
        <v>307</v>
      </c>
      <c r="G985" s="67" t="s">
        <v>1189</v>
      </c>
      <c r="H985" s="68">
        <v>0</v>
      </c>
      <c r="I985" s="285">
        <v>0</v>
      </c>
      <c r="J985" s="322">
        <v>1080</v>
      </c>
      <c r="K985" s="10"/>
      <c r="L985" s="272"/>
      <c r="M985" s="272"/>
      <c r="N985" s="273"/>
      <c r="O985" s="273"/>
      <c r="P985" s="7"/>
      <c r="Q985" s="7"/>
      <c r="R985" s="7"/>
    </row>
    <row r="986" spans="1:18" ht="30" customHeight="1" x14ac:dyDescent="0.25">
      <c r="A986" s="153">
        <v>153510</v>
      </c>
      <c r="B986" s="373" t="s">
        <v>1225</v>
      </c>
      <c r="C986" s="374"/>
      <c r="D986" s="332" t="s">
        <v>554</v>
      </c>
      <c r="E986" s="333"/>
      <c r="F986" s="66" t="s">
        <v>307</v>
      </c>
      <c r="G986" s="67" t="s">
        <v>1189</v>
      </c>
      <c r="H986" s="68">
        <v>0</v>
      </c>
      <c r="I986" s="285">
        <v>0</v>
      </c>
      <c r="J986" s="322">
        <v>1080</v>
      </c>
      <c r="K986" s="10"/>
      <c r="L986" s="272"/>
      <c r="M986" s="272"/>
      <c r="N986" s="273"/>
      <c r="O986" s="273"/>
      <c r="P986" s="7"/>
      <c r="Q986" s="7"/>
      <c r="R986" s="7"/>
    </row>
    <row r="987" spans="1:18" ht="30" customHeight="1" x14ac:dyDescent="0.25">
      <c r="A987" s="153">
        <v>153511</v>
      </c>
      <c r="B987" s="373" t="s">
        <v>1226</v>
      </c>
      <c r="C987" s="374"/>
      <c r="D987" s="332" t="s">
        <v>554</v>
      </c>
      <c r="E987" s="333"/>
      <c r="F987" s="66" t="s">
        <v>307</v>
      </c>
      <c r="G987" s="67" t="s">
        <v>1189</v>
      </c>
      <c r="H987" s="68">
        <v>0</v>
      </c>
      <c r="I987" s="285">
        <v>0</v>
      </c>
      <c r="J987" s="322">
        <v>1080</v>
      </c>
      <c r="K987" s="10"/>
      <c r="L987" s="272"/>
      <c r="M987" s="272"/>
      <c r="N987" s="273"/>
      <c r="O987" s="273"/>
      <c r="P987" s="7"/>
      <c r="Q987" s="7"/>
      <c r="R987" s="7"/>
    </row>
    <row r="988" spans="1:18" ht="30" customHeight="1" x14ac:dyDescent="0.25">
      <c r="A988" s="153">
        <v>153512</v>
      </c>
      <c r="B988" s="373" t="s">
        <v>1227</v>
      </c>
      <c r="C988" s="374"/>
      <c r="D988" s="332" t="s">
        <v>554</v>
      </c>
      <c r="E988" s="333"/>
      <c r="F988" s="66" t="s">
        <v>307</v>
      </c>
      <c r="G988" s="67" t="s">
        <v>1189</v>
      </c>
      <c r="H988" s="68">
        <v>0</v>
      </c>
      <c r="I988" s="285">
        <v>0</v>
      </c>
      <c r="J988" s="322">
        <v>1080</v>
      </c>
      <c r="K988" s="10"/>
      <c r="L988" s="272"/>
      <c r="M988" s="272"/>
      <c r="N988" s="273"/>
      <c r="O988" s="273"/>
      <c r="P988" s="7"/>
      <c r="Q988" s="7"/>
      <c r="R988" s="7"/>
    </row>
    <row r="989" spans="1:18" ht="30" customHeight="1" x14ac:dyDescent="0.25">
      <c r="A989" s="153">
        <v>153513</v>
      </c>
      <c r="B989" s="373" t="s">
        <v>1228</v>
      </c>
      <c r="C989" s="374"/>
      <c r="D989" s="332" t="s">
        <v>554</v>
      </c>
      <c r="E989" s="333"/>
      <c r="F989" s="66" t="s">
        <v>307</v>
      </c>
      <c r="G989" s="67" t="s">
        <v>1189</v>
      </c>
      <c r="H989" s="68">
        <v>0</v>
      </c>
      <c r="I989" s="285">
        <v>0</v>
      </c>
      <c r="J989" s="322">
        <v>1080</v>
      </c>
      <c r="K989" s="10"/>
      <c r="L989" s="272"/>
      <c r="M989" s="272"/>
      <c r="N989" s="273"/>
      <c r="O989" s="273"/>
      <c r="P989" s="7"/>
      <c r="Q989" s="7"/>
      <c r="R989" s="7"/>
    </row>
    <row r="990" spans="1:18" ht="30" customHeight="1" x14ac:dyDescent="0.25">
      <c r="A990" s="153">
        <v>153514</v>
      </c>
      <c r="B990" s="373" t="s">
        <v>1229</v>
      </c>
      <c r="C990" s="374"/>
      <c r="D990" s="332" t="s">
        <v>554</v>
      </c>
      <c r="E990" s="333"/>
      <c r="F990" s="66" t="s">
        <v>307</v>
      </c>
      <c r="G990" s="67" t="s">
        <v>1189</v>
      </c>
      <c r="H990" s="68">
        <v>0</v>
      </c>
      <c r="I990" s="285">
        <v>0</v>
      </c>
      <c r="J990" s="322">
        <v>1080</v>
      </c>
      <c r="K990" s="10"/>
      <c r="L990" s="272"/>
      <c r="M990" s="272"/>
      <c r="N990" s="273"/>
      <c r="O990" s="273"/>
      <c r="P990" s="7"/>
      <c r="Q990" s="7"/>
      <c r="R990" s="7"/>
    </row>
    <row r="991" spans="1:18" ht="30" customHeight="1" x14ac:dyDescent="0.25">
      <c r="A991" s="153">
        <v>153515</v>
      </c>
      <c r="B991" s="373" t="s">
        <v>1230</v>
      </c>
      <c r="C991" s="374"/>
      <c r="D991" s="332" t="s">
        <v>554</v>
      </c>
      <c r="E991" s="333"/>
      <c r="F991" s="66" t="s">
        <v>307</v>
      </c>
      <c r="G991" s="67" t="s">
        <v>1189</v>
      </c>
      <c r="H991" s="68">
        <v>0</v>
      </c>
      <c r="I991" s="285">
        <v>0</v>
      </c>
      <c r="J991" s="322">
        <v>1080</v>
      </c>
      <c r="K991" s="10"/>
      <c r="L991" s="272"/>
      <c r="M991" s="272"/>
      <c r="N991" s="273"/>
      <c r="O991" s="273"/>
      <c r="P991" s="7"/>
      <c r="Q991" s="7"/>
      <c r="R991" s="7"/>
    </row>
    <row r="992" spans="1:18" ht="30" customHeight="1" x14ac:dyDescent="0.25">
      <c r="A992" s="153">
        <v>153516</v>
      </c>
      <c r="B992" s="373" t="s">
        <v>1231</v>
      </c>
      <c r="C992" s="374"/>
      <c r="D992" s="332" t="s">
        <v>554</v>
      </c>
      <c r="E992" s="333"/>
      <c r="F992" s="66" t="s">
        <v>307</v>
      </c>
      <c r="G992" s="67" t="s">
        <v>1189</v>
      </c>
      <c r="H992" s="68">
        <v>0</v>
      </c>
      <c r="I992" s="285">
        <v>0</v>
      </c>
      <c r="J992" s="322">
        <v>1080</v>
      </c>
      <c r="K992" s="10"/>
      <c r="L992" s="272"/>
      <c r="M992" s="272"/>
      <c r="N992" s="273"/>
      <c r="O992" s="273"/>
      <c r="P992" s="7"/>
      <c r="Q992" s="7"/>
      <c r="R992" s="7"/>
    </row>
    <row r="993" spans="1:18" ht="30" customHeight="1" x14ac:dyDescent="0.25">
      <c r="A993" s="153">
        <v>153517</v>
      </c>
      <c r="B993" s="373" t="s">
        <v>1232</v>
      </c>
      <c r="C993" s="374"/>
      <c r="D993" s="332" t="s">
        <v>554</v>
      </c>
      <c r="E993" s="333"/>
      <c r="F993" s="66" t="s">
        <v>307</v>
      </c>
      <c r="G993" s="67" t="s">
        <v>1189</v>
      </c>
      <c r="H993" s="68">
        <v>0</v>
      </c>
      <c r="I993" s="285">
        <v>0</v>
      </c>
      <c r="J993" s="322">
        <v>1080</v>
      </c>
      <c r="K993" s="10"/>
      <c r="L993" s="272"/>
      <c r="M993" s="272"/>
      <c r="N993" s="273"/>
      <c r="O993" s="273"/>
      <c r="P993" s="7"/>
      <c r="Q993" s="7"/>
      <c r="R993" s="7"/>
    </row>
    <row r="994" spans="1:18" ht="30" customHeight="1" x14ac:dyDescent="0.25">
      <c r="A994" s="154">
        <v>153518</v>
      </c>
      <c r="B994" s="369" t="s">
        <v>1233</v>
      </c>
      <c r="C994" s="370"/>
      <c r="D994" s="332" t="s">
        <v>554</v>
      </c>
      <c r="E994" s="333"/>
      <c r="F994" s="66" t="s">
        <v>307</v>
      </c>
      <c r="G994" s="67" t="s">
        <v>1189</v>
      </c>
      <c r="H994" s="68">
        <v>0</v>
      </c>
      <c r="I994" s="285">
        <v>0</v>
      </c>
      <c r="J994" s="322">
        <v>1080</v>
      </c>
      <c r="K994" s="10"/>
      <c r="L994" s="272"/>
      <c r="M994" s="272"/>
      <c r="N994" s="273"/>
      <c r="O994" s="273"/>
      <c r="P994" s="7"/>
      <c r="Q994" s="7"/>
      <c r="R994" s="7"/>
    </row>
    <row r="995" spans="1:18" ht="30" customHeight="1" x14ac:dyDescent="0.25">
      <c r="A995" s="8" t="s">
        <v>196</v>
      </c>
      <c r="B995" s="9"/>
      <c r="C995" s="9"/>
      <c r="D995" s="9"/>
      <c r="E995" s="9"/>
      <c r="F995" s="9"/>
      <c r="G995" s="9"/>
      <c r="H995" s="9"/>
      <c r="I995" s="9"/>
      <c r="J995" s="322"/>
      <c r="K995" s="10"/>
      <c r="L995" s="272"/>
      <c r="M995" s="272"/>
      <c r="N995" s="273"/>
      <c r="O995" s="273"/>
      <c r="P995" s="7"/>
      <c r="Q995" s="7"/>
      <c r="R995" s="7"/>
    </row>
    <row r="996" spans="1:18" ht="30" customHeight="1" x14ac:dyDescent="0.25">
      <c r="A996" s="152">
        <v>153550</v>
      </c>
      <c r="B996" s="367" t="s">
        <v>1234</v>
      </c>
      <c r="C996" s="368"/>
      <c r="D996" s="332" t="s">
        <v>554</v>
      </c>
      <c r="E996" s="333"/>
      <c r="F996" s="66" t="s">
        <v>307</v>
      </c>
      <c r="G996" s="67" t="s">
        <v>1189</v>
      </c>
      <c r="H996" s="68">
        <v>0</v>
      </c>
      <c r="I996" s="285">
        <v>0</v>
      </c>
      <c r="J996" s="322">
        <v>1080</v>
      </c>
      <c r="K996" s="10"/>
      <c r="L996" s="272"/>
      <c r="M996" s="272"/>
      <c r="N996" s="273"/>
      <c r="O996" s="273"/>
      <c r="P996" s="7"/>
      <c r="Q996" s="7"/>
      <c r="R996" s="7"/>
    </row>
    <row r="997" spans="1:18" ht="30" customHeight="1" x14ac:dyDescent="0.25">
      <c r="A997" s="153">
        <v>153551</v>
      </c>
      <c r="B997" s="373" t="s">
        <v>1235</v>
      </c>
      <c r="C997" s="374"/>
      <c r="D997" s="332" t="s">
        <v>554</v>
      </c>
      <c r="E997" s="333"/>
      <c r="F997" s="66" t="s">
        <v>307</v>
      </c>
      <c r="G997" s="67" t="s">
        <v>1189</v>
      </c>
      <c r="H997" s="68">
        <v>0</v>
      </c>
      <c r="I997" s="285">
        <v>0</v>
      </c>
      <c r="J997" s="322">
        <v>1080</v>
      </c>
      <c r="K997" s="10"/>
      <c r="L997" s="272"/>
      <c r="M997" s="272"/>
      <c r="N997" s="273"/>
      <c r="O997" s="273"/>
      <c r="P997" s="7"/>
      <c r="Q997" s="7"/>
      <c r="R997" s="7"/>
    </row>
    <row r="998" spans="1:18" ht="30" customHeight="1" x14ac:dyDescent="0.25">
      <c r="A998" s="153">
        <v>153552</v>
      </c>
      <c r="B998" s="373" t="s">
        <v>1236</v>
      </c>
      <c r="C998" s="374"/>
      <c r="D998" s="332" t="s">
        <v>554</v>
      </c>
      <c r="E998" s="333"/>
      <c r="F998" s="66" t="s">
        <v>307</v>
      </c>
      <c r="G998" s="67" t="s">
        <v>1189</v>
      </c>
      <c r="H998" s="68">
        <v>0</v>
      </c>
      <c r="I998" s="285">
        <v>0</v>
      </c>
      <c r="J998" s="322">
        <v>1080</v>
      </c>
      <c r="K998" s="10"/>
      <c r="L998" s="272"/>
      <c r="M998" s="272"/>
      <c r="N998" s="273"/>
      <c r="O998" s="273"/>
      <c r="P998" s="7"/>
      <c r="Q998" s="7"/>
      <c r="R998" s="7"/>
    </row>
    <row r="999" spans="1:18" ht="30" customHeight="1" x14ac:dyDescent="0.25">
      <c r="A999" s="153">
        <v>153553</v>
      </c>
      <c r="B999" s="373" t="s">
        <v>1237</v>
      </c>
      <c r="C999" s="374"/>
      <c r="D999" s="332" t="s">
        <v>554</v>
      </c>
      <c r="E999" s="333"/>
      <c r="F999" s="66" t="s">
        <v>307</v>
      </c>
      <c r="G999" s="67" t="s">
        <v>1189</v>
      </c>
      <c r="H999" s="68">
        <v>0</v>
      </c>
      <c r="I999" s="285">
        <v>0</v>
      </c>
      <c r="J999" s="322">
        <v>1080</v>
      </c>
      <c r="K999" s="10"/>
      <c r="L999" s="272"/>
      <c r="M999" s="272"/>
      <c r="N999" s="273"/>
      <c r="O999" s="273"/>
      <c r="P999" s="7"/>
      <c r="Q999" s="7"/>
      <c r="R999" s="7"/>
    </row>
    <row r="1000" spans="1:18" ht="30" customHeight="1" x14ac:dyDescent="0.25">
      <c r="A1000" s="153">
        <v>153554</v>
      </c>
      <c r="B1000" s="373" t="s">
        <v>1238</v>
      </c>
      <c r="C1000" s="374"/>
      <c r="D1000" s="332" t="s">
        <v>554</v>
      </c>
      <c r="E1000" s="333"/>
      <c r="F1000" s="66" t="s">
        <v>307</v>
      </c>
      <c r="G1000" s="67" t="s">
        <v>1189</v>
      </c>
      <c r="H1000" s="68">
        <v>0</v>
      </c>
      <c r="I1000" s="285">
        <v>0</v>
      </c>
      <c r="J1000" s="322">
        <v>1080</v>
      </c>
      <c r="K1000" s="10"/>
      <c r="L1000" s="272"/>
      <c r="M1000" s="272"/>
      <c r="N1000" s="273"/>
      <c r="O1000" s="273"/>
      <c r="P1000" s="7"/>
      <c r="Q1000" s="7"/>
      <c r="R1000" s="7"/>
    </row>
    <row r="1001" spans="1:18" ht="30" customHeight="1" x14ac:dyDescent="0.25">
      <c r="A1001" s="153">
        <v>153555</v>
      </c>
      <c r="B1001" s="373" t="s">
        <v>1239</v>
      </c>
      <c r="C1001" s="374"/>
      <c r="D1001" s="332" t="s">
        <v>554</v>
      </c>
      <c r="E1001" s="333"/>
      <c r="F1001" s="66" t="s">
        <v>307</v>
      </c>
      <c r="G1001" s="67" t="s">
        <v>1189</v>
      </c>
      <c r="H1001" s="68">
        <v>0</v>
      </c>
      <c r="I1001" s="285">
        <v>0</v>
      </c>
      <c r="J1001" s="322">
        <v>1080</v>
      </c>
      <c r="K1001" s="10"/>
      <c r="L1001" s="272"/>
      <c r="M1001" s="272"/>
      <c r="N1001" s="273"/>
      <c r="O1001" s="273"/>
      <c r="P1001" s="7"/>
      <c r="Q1001" s="7"/>
      <c r="R1001" s="7"/>
    </row>
    <row r="1002" spans="1:18" ht="30" customHeight="1" x14ac:dyDescent="0.25">
      <c r="A1002" s="153">
        <v>153556</v>
      </c>
      <c r="B1002" s="373" t="s">
        <v>1240</v>
      </c>
      <c r="C1002" s="374"/>
      <c r="D1002" s="332" t="s">
        <v>554</v>
      </c>
      <c r="E1002" s="333"/>
      <c r="F1002" s="66" t="s">
        <v>307</v>
      </c>
      <c r="G1002" s="67" t="s">
        <v>1189</v>
      </c>
      <c r="H1002" s="68">
        <v>0</v>
      </c>
      <c r="I1002" s="285">
        <v>0</v>
      </c>
      <c r="J1002" s="322">
        <v>1080</v>
      </c>
      <c r="K1002" s="10"/>
      <c r="L1002" s="272"/>
      <c r="M1002" s="272"/>
      <c r="N1002" s="273"/>
      <c r="O1002" s="273"/>
      <c r="P1002" s="7"/>
      <c r="Q1002" s="7"/>
      <c r="R1002" s="7"/>
    </row>
    <row r="1003" spans="1:18" ht="30" customHeight="1" x14ac:dyDescent="0.25">
      <c r="A1003" s="153">
        <v>153557</v>
      </c>
      <c r="B1003" s="373" t="s">
        <v>1241</v>
      </c>
      <c r="C1003" s="374"/>
      <c r="D1003" s="332" t="s">
        <v>554</v>
      </c>
      <c r="E1003" s="333"/>
      <c r="F1003" s="66" t="s">
        <v>307</v>
      </c>
      <c r="G1003" s="67" t="s">
        <v>1189</v>
      </c>
      <c r="H1003" s="68">
        <v>0</v>
      </c>
      <c r="I1003" s="285">
        <v>0</v>
      </c>
      <c r="J1003" s="322">
        <v>1080</v>
      </c>
      <c r="K1003" s="10"/>
      <c r="L1003" s="272"/>
      <c r="M1003" s="272"/>
      <c r="N1003" s="273"/>
      <c r="O1003" s="273"/>
      <c r="P1003" s="7"/>
      <c r="Q1003" s="7"/>
      <c r="R1003" s="7"/>
    </row>
    <row r="1004" spans="1:18" ht="30" customHeight="1" x14ac:dyDescent="0.25">
      <c r="A1004" s="153">
        <v>153558</v>
      </c>
      <c r="B1004" s="373" t="s">
        <v>1242</v>
      </c>
      <c r="C1004" s="374"/>
      <c r="D1004" s="332" t="s">
        <v>554</v>
      </c>
      <c r="E1004" s="333"/>
      <c r="F1004" s="66" t="s">
        <v>307</v>
      </c>
      <c r="G1004" s="67" t="s">
        <v>1189</v>
      </c>
      <c r="H1004" s="68">
        <v>0</v>
      </c>
      <c r="I1004" s="285">
        <v>0</v>
      </c>
      <c r="J1004" s="322">
        <v>1080</v>
      </c>
      <c r="K1004" s="10"/>
      <c r="L1004" s="272"/>
      <c r="M1004" s="272"/>
      <c r="N1004" s="273"/>
      <c r="O1004" s="273"/>
      <c r="P1004" s="7"/>
      <c r="Q1004" s="7"/>
      <c r="R1004" s="7"/>
    </row>
    <row r="1005" spans="1:18" ht="30" customHeight="1" x14ac:dyDescent="0.25">
      <c r="A1005" s="153">
        <v>153559</v>
      </c>
      <c r="B1005" s="373" t="s">
        <v>1243</v>
      </c>
      <c r="C1005" s="374"/>
      <c r="D1005" s="332" t="s">
        <v>554</v>
      </c>
      <c r="E1005" s="333"/>
      <c r="F1005" s="66" t="s">
        <v>307</v>
      </c>
      <c r="G1005" s="67" t="s">
        <v>1189</v>
      </c>
      <c r="H1005" s="68">
        <v>0</v>
      </c>
      <c r="I1005" s="285">
        <v>0</v>
      </c>
      <c r="J1005" s="322">
        <v>1080</v>
      </c>
      <c r="K1005" s="10"/>
      <c r="L1005" s="272"/>
      <c r="M1005" s="272"/>
      <c r="N1005" s="273"/>
      <c r="O1005" s="273"/>
      <c r="P1005" s="7"/>
      <c r="Q1005" s="7"/>
      <c r="R1005" s="7"/>
    </row>
    <row r="1006" spans="1:18" ht="30" customHeight="1" x14ac:dyDescent="0.25">
      <c r="A1006" s="153">
        <v>153560</v>
      </c>
      <c r="B1006" s="373" t="s">
        <v>1244</v>
      </c>
      <c r="C1006" s="374"/>
      <c r="D1006" s="332" t="s">
        <v>554</v>
      </c>
      <c r="E1006" s="333"/>
      <c r="F1006" s="66" t="s">
        <v>307</v>
      </c>
      <c r="G1006" s="67" t="s">
        <v>1189</v>
      </c>
      <c r="H1006" s="68">
        <v>0</v>
      </c>
      <c r="I1006" s="285">
        <v>0</v>
      </c>
      <c r="J1006" s="322">
        <v>1080</v>
      </c>
      <c r="K1006" s="10"/>
      <c r="L1006" s="272"/>
      <c r="M1006" s="272"/>
      <c r="N1006" s="273"/>
      <c r="O1006" s="273"/>
      <c r="P1006" s="7"/>
      <c r="Q1006" s="7"/>
      <c r="R1006" s="7"/>
    </row>
    <row r="1007" spans="1:18" ht="30" customHeight="1" x14ac:dyDescent="0.25">
      <c r="A1007" s="153">
        <v>153561</v>
      </c>
      <c r="B1007" s="373" t="s">
        <v>1245</v>
      </c>
      <c r="C1007" s="374"/>
      <c r="D1007" s="332" t="s">
        <v>554</v>
      </c>
      <c r="E1007" s="333"/>
      <c r="F1007" s="66" t="s">
        <v>307</v>
      </c>
      <c r="G1007" s="67" t="s">
        <v>1189</v>
      </c>
      <c r="H1007" s="68">
        <v>0</v>
      </c>
      <c r="I1007" s="285">
        <v>0</v>
      </c>
      <c r="J1007" s="322">
        <v>1080</v>
      </c>
      <c r="K1007" s="10"/>
      <c r="L1007" s="272"/>
      <c r="M1007" s="272"/>
      <c r="N1007" s="273"/>
      <c r="O1007" s="273"/>
      <c r="P1007" s="7"/>
      <c r="Q1007" s="7"/>
      <c r="R1007" s="7"/>
    </row>
    <row r="1008" spans="1:18" ht="30" customHeight="1" x14ac:dyDescent="0.25">
      <c r="A1008" s="154">
        <v>153562</v>
      </c>
      <c r="B1008" s="369" t="s">
        <v>1246</v>
      </c>
      <c r="C1008" s="370"/>
      <c r="D1008" s="332" t="s">
        <v>554</v>
      </c>
      <c r="E1008" s="333"/>
      <c r="F1008" s="66" t="s">
        <v>307</v>
      </c>
      <c r="G1008" s="67" t="s">
        <v>1189</v>
      </c>
      <c r="H1008" s="68">
        <v>0</v>
      </c>
      <c r="I1008" s="285">
        <v>0</v>
      </c>
      <c r="J1008" s="322">
        <v>1080</v>
      </c>
      <c r="K1008" s="10"/>
      <c r="L1008" s="272"/>
      <c r="M1008" s="272"/>
      <c r="N1008" s="273"/>
      <c r="O1008" s="273"/>
      <c r="P1008" s="7"/>
      <c r="Q1008" s="7"/>
      <c r="R1008" s="7"/>
    </row>
    <row r="1009" spans="1:18" ht="30" customHeight="1" x14ac:dyDescent="0.25">
      <c r="A1009" s="8" t="s">
        <v>197</v>
      </c>
      <c r="B1009" s="9"/>
      <c r="C1009" s="9"/>
      <c r="D1009" s="9"/>
      <c r="E1009" s="9"/>
      <c r="F1009" s="9"/>
      <c r="G1009" s="9"/>
      <c r="H1009" s="9"/>
      <c r="I1009" s="9"/>
      <c r="J1009" s="322"/>
      <c r="K1009" s="10"/>
      <c r="L1009" s="272"/>
      <c r="M1009" s="272"/>
      <c r="N1009" s="273"/>
      <c r="O1009" s="273"/>
      <c r="P1009" s="7"/>
      <c r="Q1009" s="7"/>
      <c r="R1009" s="7"/>
    </row>
    <row r="1010" spans="1:18" ht="30" customHeight="1" x14ac:dyDescent="0.25">
      <c r="A1010" s="152">
        <v>153600</v>
      </c>
      <c r="B1010" s="367" t="s">
        <v>1247</v>
      </c>
      <c r="C1010" s="368"/>
      <c r="D1010" s="332" t="s">
        <v>554</v>
      </c>
      <c r="E1010" s="333"/>
      <c r="F1010" s="66" t="s">
        <v>307</v>
      </c>
      <c r="G1010" s="67" t="s">
        <v>1189</v>
      </c>
      <c r="H1010" s="68">
        <v>0</v>
      </c>
      <c r="I1010" s="285">
        <v>0</v>
      </c>
      <c r="J1010" s="322">
        <v>1080</v>
      </c>
      <c r="K1010" s="10"/>
      <c r="L1010" s="272"/>
      <c r="M1010" s="272"/>
      <c r="N1010" s="273"/>
      <c r="O1010" s="273"/>
      <c r="P1010" s="7"/>
      <c r="Q1010" s="7"/>
      <c r="R1010" s="7"/>
    </row>
    <row r="1011" spans="1:18" ht="30" customHeight="1" x14ac:dyDescent="0.25">
      <c r="A1011" s="153">
        <v>153601</v>
      </c>
      <c r="B1011" s="373" t="s">
        <v>1248</v>
      </c>
      <c r="C1011" s="374"/>
      <c r="D1011" s="332" t="s">
        <v>554</v>
      </c>
      <c r="E1011" s="333"/>
      <c r="F1011" s="66" t="s">
        <v>307</v>
      </c>
      <c r="G1011" s="67" t="s">
        <v>1189</v>
      </c>
      <c r="H1011" s="68">
        <v>0</v>
      </c>
      <c r="I1011" s="285">
        <v>0</v>
      </c>
      <c r="J1011" s="322">
        <v>1080</v>
      </c>
      <c r="K1011" s="10"/>
      <c r="L1011" s="272"/>
      <c r="M1011" s="272"/>
      <c r="N1011" s="273"/>
      <c r="O1011" s="273"/>
      <c r="P1011" s="7"/>
      <c r="Q1011" s="7"/>
      <c r="R1011" s="7"/>
    </row>
    <row r="1012" spans="1:18" ht="30" customHeight="1" x14ac:dyDescent="0.25">
      <c r="A1012" s="153">
        <v>153602</v>
      </c>
      <c r="B1012" s="373" t="s">
        <v>1249</v>
      </c>
      <c r="C1012" s="374"/>
      <c r="D1012" s="332" t="s">
        <v>554</v>
      </c>
      <c r="E1012" s="333"/>
      <c r="F1012" s="66" t="s">
        <v>307</v>
      </c>
      <c r="G1012" s="67" t="s">
        <v>1189</v>
      </c>
      <c r="H1012" s="68">
        <v>0</v>
      </c>
      <c r="I1012" s="285">
        <v>0</v>
      </c>
      <c r="J1012" s="322">
        <v>1080</v>
      </c>
      <c r="K1012" s="10"/>
      <c r="L1012" s="272"/>
      <c r="M1012" s="272"/>
      <c r="N1012" s="273"/>
      <c r="O1012" s="273"/>
      <c r="P1012" s="7"/>
      <c r="Q1012" s="7"/>
      <c r="R1012" s="7"/>
    </row>
    <row r="1013" spans="1:18" ht="30" customHeight="1" x14ac:dyDescent="0.25">
      <c r="A1013" s="153">
        <v>153603</v>
      </c>
      <c r="B1013" s="373" t="s">
        <v>1250</v>
      </c>
      <c r="C1013" s="374"/>
      <c r="D1013" s="332" t="s">
        <v>554</v>
      </c>
      <c r="E1013" s="333"/>
      <c r="F1013" s="66" t="s">
        <v>307</v>
      </c>
      <c r="G1013" s="67" t="s">
        <v>1189</v>
      </c>
      <c r="H1013" s="68">
        <v>0</v>
      </c>
      <c r="I1013" s="285">
        <v>0</v>
      </c>
      <c r="J1013" s="322">
        <v>1080</v>
      </c>
      <c r="K1013" s="10"/>
      <c r="L1013" s="272"/>
      <c r="M1013" s="272"/>
      <c r="N1013" s="273"/>
      <c r="O1013" s="273"/>
      <c r="P1013" s="7"/>
      <c r="Q1013" s="7"/>
      <c r="R1013" s="7"/>
    </row>
    <row r="1014" spans="1:18" ht="30" customHeight="1" x14ac:dyDescent="0.25">
      <c r="A1014" s="153">
        <v>153604</v>
      </c>
      <c r="B1014" s="373" t="s">
        <v>1251</v>
      </c>
      <c r="C1014" s="374"/>
      <c r="D1014" s="332" t="s">
        <v>554</v>
      </c>
      <c r="E1014" s="333"/>
      <c r="F1014" s="66" t="s">
        <v>307</v>
      </c>
      <c r="G1014" s="67" t="s">
        <v>1189</v>
      </c>
      <c r="H1014" s="68">
        <v>0</v>
      </c>
      <c r="I1014" s="285">
        <v>0</v>
      </c>
      <c r="J1014" s="322">
        <v>1080</v>
      </c>
      <c r="K1014" s="10"/>
      <c r="L1014" s="272"/>
      <c r="M1014" s="272"/>
      <c r="N1014" s="273"/>
      <c r="O1014" s="273"/>
      <c r="P1014" s="7"/>
      <c r="Q1014" s="7"/>
      <c r="R1014" s="7"/>
    </row>
    <row r="1015" spans="1:18" ht="30" customHeight="1" x14ac:dyDescent="0.25">
      <c r="A1015" s="153">
        <v>153605</v>
      </c>
      <c r="B1015" s="373" t="s">
        <v>1252</v>
      </c>
      <c r="C1015" s="374"/>
      <c r="D1015" s="332" t="s">
        <v>554</v>
      </c>
      <c r="E1015" s="333"/>
      <c r="F1015" s="66" t="s">
        <v>307</v>
      </c>
      <c r="G1015" s="67" t="s">
        <v>1189</v>
      </c>
      <c r="H1015" s="68">
        <v>0</v>
      </c>
      <c r="I1015" s="285">
        <v>0</v>
      </c>
      <c r="J1015" s="322">
        <v>1080</v>
      </c>
      <c r="K1015" s="10"/>
      <c r="L1015" s="272"/>
      <c r="M1015" s="272"/>
      <c r="N1015" s="273"/>
      <c r="O1015" s="273"/>
      <c r="P1015" s="7"/>
      <c r="Q1015" s="7"/>
      <c r="R1015" s="7"/>
    </row>
    <row r="1016" spans="1:18" ht="30" customHeight="1" x14ac:dyDescent="0.25">
      <c r="A1016" s="153">
        <v>153606</v>
      </c>
      <c r="B1016" s="373" t="s">
        <v>1253</v>
      </c>
      <c r="C1016" s="374"/>
      <c r="D1016" s="332" t="s">
        <v>554</v>
      </c>
      <c r="E1016" s="333"/>
      <c r="F1016" s="66" t="s">
        <v>307</v>
      </c>
      <c r="G1016" s="67" t="s">
        <v>1189</v>
      </c>
      <c r="H1016" s="68">
        <v>0</v>
      </c>
      <c r="I1016" s="285">
        <v>0</v>
      </c>
      <c r="J1016" s="322">
        <v>1080</v>
      </c>
      <c r="K1016" s="10"/>
      <c r="L1016" s="272"/>
      <c r="M1016" s="272"/>
      <c r="N1016" s="273"/>
      <c r="O1016" s="273"/>
      <c r="P1016" s="7"/>
      <c r="Q1016" s="7"/>
      <c r="R1016" s="7"/>
    </row>
    <row r="1017" spans="1:18" ht="30" customHeight="1" x14ac:dyDescent="0.25">
      <c r="A1017" s="153">
        <v>153607</v>
      </c>
      <c r="B1017" s="373" t="s">
        <v>1254</v>
      </c>
      <c r="C1017" s="374"/>
      <c r="D1017" s="332" t="s">
        <v>554</v>
      </c>
      <c r="E1017" s="333"/>
      <c r="F1017" s="66" t="s">
        <v>307</v>
      </c>
      <c r="G1017" s="67" t="s">
        <v>1189</v>
      </c>
      <c r="H1017" s="68">
        <v>0</v>
      </c>
      <c r="I1017" s="285">
        <v>0</v>
      </c>
      <c r="J1017" s="322">
        <v>1080</v>
      </c>
      <c r="K1017" s="10"/>
      <c r="L1017" s="272"/>
      <c r="M1017" s="272"/>
      <c r="N1017" s="273"/>
      <c r="O1017" s="273"/>
      <c r="P1017" s="7"/>
      <c r="Q1017" s="7"/>
      <c r="R1017" s="7"/>
    </row>
    <row r="1018" spans="1:18" ht="30" customHeight="1" x14ac:dyDescent="0.25">
      <c r="A1018" s="153">
        <v>153608</v>
      </c>
      <c r="B1018" s="373" t="s">
        <v>1255</v>
      </c>
      <c r="C1018" s="374"/>
      <c r="D1018" s="332" t="s">
        <v>554</v>
      </c>
      <c r="E1018" s="333"/>
      <c r="F1018" s="66" t="s">
        <v>307</v>
      </c>
      <c r="G1018" s="67" t="s">
        <v>1189</v>
      </c>
      <c r="H1018" s="68">
        <v>0</v>
      </c>
      <c r="I1018" s="285">
        <v>0</v>
      </c>
      <c r="J1018" s="322">
        <v>1080</v>
      </c>
      <c r="K1018" s="10"/>
      <c r="L1018" s="272"/>
      <c r="M1018" s="272"/>
      <c r="N1018" s="273"/>
      <c r="O1018" s="273"/>
      <c r="P1018" s="7"/>
      <c r="Q1018" s="7"/>
      <c r="R1018" s="7"/>
    </row>
    <row r="1019" spans="1:18" ht="30" customHeight="1" x14ac:dyDescent="0.25">
      <c r="A1019" s="153">
        <v>153609</v>
      </c>
      <c r="B1019" s="373" t="s">
        <v>1256</v>
      </c>
      <c r="C1019" s="374"/>
      <c r="D1019" s="332" t="s">
        <v>554</v>
      </c>
      <c r="E1019" s="333"/>
      <c r="F1019" s="66" t="s">
        <v>307</v>
      </c>
      <c r="G1019" s="67" t="s">
        <v>1189</v>
      </c>
      <c r="H1019" s="68">
        <v>0</v>
      </c>
      <c r="I1019" s="285">
        <v>0</v>
      </c>
      <c r="J1019" s="322">
        <v>1080</v>
      </c>
      <c r="K1019" s="10"/>
      <c r="L1019" s="272"/>
      <c r="M1019" s="272"/>
      <c r="N1019" s="273"/>
      <c r="O1019" s="273"/>
      <c r="P1019" s="7"/>
      <c r="Q1019" s="7"/>
      <c r="R1019" s="7"/>
    </row>
    <row r="1020" spans="1:18" ht="30" customHeight="1" x14ac:dyDescent="0.25">
      <c r="A1020" s="153">
        <v>153610</v>
      </c>
      <c r="B1020" s="373" t="s">
        <v>1257</v>
      </c>
      <c r="C1020" s="374"/>
      <c r="D1020" s="332" t="s">
        <v>554</v>
      </c>
      <c r="E1020" s="333"/>
      <c r="F1020" s="66" t="s">
        <v>307</v>
      </c>
      <c r="G1020" s="67" t="s">
        <v>1189</v>
      </c>
      <c r="H1020" s="68">
        <v>0</v>
      </c>
      <c r="I1020" s="285">
        <v>0</v>
      </c>
      <c r="J1020" s="322">
        <v>1080</v>
      </c>
      <c r="K1020" s="10"/>
      <c r="L1020" s="272"/>
      <c r="M1020" s="272"/>
      <c r="N1020" s="273"/>
      <c r="O1020" s="273"/>
      <c r="P1020" s="7"/>
      <c r="Q1020" s="7"/>
      <c r="R1020" s="7"/>
    </row>
    <row r="1021" spans="1:18" ht="30" customHeight="1" x14ac:dyDescent="0.25">
      <c r="A1021" s="153">
        <v>153611</v>
      </c>
      <c r="B1021" s="373" t="s">
        <v>1258</v>
      </c>
      <c r="C1021" s="374"/>
      <c r="D1021" s="332" t="s">
        <v>554</v>
      </c>
      <c r="E1021" s="333"/>
      <c r="F1021" s="66" t="s">
        <v>307</v>
      </c>
      <c r="G1021" s="67" t="s">
        <v>1189</v>
      </c>
      <c r="H1021" s="68">
        <v>0</v>
      </c>
      <c r="I1021" s="285">
        <v>0</v>
      </c>
      <c r="J1021" s="322">
        <v>1080</v>
      </c>
      <c r="K1021" s="10"/>
      <c r="L1021" s="272"/>
      <c r="M1021" s="272"/>
      <c r="N1021" s="273"/>
      <c r="O1021" s="273"/>
      <c r="P1021" s="7"/>
      <c r="Q1021" s="7"/>
      <c r="R1021" s="7"/>
    </row>
    <row r="1022" spans="1:18" ht="30" customHeight="1" x14ac:dyDescent="0.25">
      <c r="A1022" s="153">
        <v>153612</v>
      </c>
      <c r="B1022" s="373" t="s">
        <v>1259</v>
      </c>
      <c r="C1022" s="374"/>
      <c r="D1022" s="332" t="s">
        <v>554</v>
      </c>
      <c r="E1022" s="333"/>
      <c r="F1022" s="66" t="s">
        <v>307</v>
      </c>
      <c r="G1022" s="67" t="s">
        <v>1189</v>
      </c>
      <c r="H1022" s="68">
        <v>0</v>
      </c>
      <c r="I1022" s="285">
        <v>0</v>
      </c>
      <c r="J1022" s="322">
        <v>1080</v>
      </c>
      <c r="K1022" s="10"/>
      <c r="L1022" s="272"/>
      <c r="M1022" s="272"/>
      <c r="N1022" s="273"/>
      <c r="O1022" s="273"/>
      <c r="P1022" s="7"/>
      <c r="Q1022" s="7"/>
      <c r="R1022" s="7"/>
    </row>
    <row r="1023" spans="1:18" ht="30" customHeight="1" x14ac:dyDescent="0.25">
      <c r="A1023" s="153">
        <v>153613</v>
      </c>
      <c r="B1023" s="373" t="s">
        <v>1260</v>
      </c>
      <c r="C1023" s="374"/>
      <c r="D1023" s="332" t="s">
        <v>554</v>
      </c>
      <c r="E1023" s="333"/>
      <c r="F1023" s="66" t="s">
        <v>307</v>
      </c>
      <c r="G1023" s="67" t="s">
        <v>1189</v>
      </c>
      <c r="H1023" s="68">
        <v>0</v>
      </c>
      <c r="I1023" s="285">
        <v>0</v>
      </c>
      <c r="J1023" s="322">
        <v>1080</v>
      </c>
      <c r="K1023" s="10"/>
      <c r="L1023" s="272"/>
      <c r="M1023" s="272"/>
      <c r="N1023" s="273"/>
      <c r="O1023" s="273"/>
      <c r="P1023" s="7"/>
      <c r="Q1023" s="7"/>
      <c r="R1023" s="7"/>
    </row>
    <row r="1024" spans="1:18" ht="30" customHeight="1" x14ac:dyDescent="0.25">
      <c r="A1024" s="153">
        <v>153614</v>
      </c>
      <c r="B1024" s="373" t="s">
        <v>1261</v>
      </c>
      <c r="C1024" s="374"/>
      <c r="D1024" s="332" t="s">
        <v>554</v>
      </c>
      <c r="E1024" s="333"/>
      <c r="F1024" s="66" t="s">
        <v>307</v>
      </c>
      <c r="G1024" s="67" t="s">
        <v>1189</v>
      </c>
      <c r="H1024" s="68">
        <v>0</v>
      </c>
      <c r="I1024" s="285">
        <v>0</v>
      </c>
      <c r="J1024" s="322">
        <v>1080</v>
      </c>
      <c r="K1024" s="10"/>
      <c r="L1024" s="272"/>
      <c r="M1024" s="272"/>
      <c r="N1024" s="273"/>
      <c r="O1024" s="273"/>
      <c r="P1024" s="7"/>
      <c r="Q1024" s="7"/>
      <c r="R1024" s="7"/>
    </row>
    <row r="1025" spans="1:18" ht="30" customHeight="1" x14ac:dyDescent="0.25">
      <c r="A1025" s="153">
        <v>153615</v>
      </c>
      <c r="B1025" s="373" t="s">
        <v>1262</v>
      </c>
      <c r="C1025" s="374"/>
      <c r="D1025" s="332" t="s">
        <v>554</v>
      </c>
      <c r="E1025" s="333"/>
      <c r="F1025" s="66" t="s">
        <v>307</v>
      </c>
      <c r="G1025" s="67" t="s">
        <v>1189</v>
      </c>
      <c r="H1025" s="68">
        <v>0</v>
      </c>
      <c r="I1025" s="285">
        <v>0</v>
      </c>
      <c r="J1025" s="322">
        <v>1080</v>
      </c>
      <c r="K1025" s="10"/>
      <c r="L1025" s="272"/>
      <c r="M1025" s="272"/>
      <c r="N1025" s="273"/>
      <c r="O1025" s="273"/>
      <c r="P1025" s="7"/>
      <c r="Q1025" s="7"/>
      <c r="R1025" s="7"/>
    </row>
    <row r="1026" spans="1:18" ht="30" customHeight="1" x14ac:dyDescent="0.25">
      <c r="A1026" s="153">
        <v>153616</v>
      </c>
      <c r="B1026" s="373" t="s">
        <v>1263</v>
      </c>
      <c r="C1026" s="374"/>
      <c r="D1026" s="332" t="s">
        <v>554</v>
      </c>
      <c r="E1026" s="333"/>
      <c r="F1026" s="66" t="s">
        <v>307</v>
      </c>
      <c r="G1026" s="67" t="s">
        <v>1189</v>
      </c>
      <c r="H1026" s="68">
        <v>0</v>
      </c>
      <c r="I1026" s="285">
        <v>0</v>
      </c>
      <c r="J1026" s="322">
        <v>1080</v>
      </c>
      <c r="K1026" s="10"/>
      <c r="L1026" s="272"/>
      <c r="M1026" s="272"/>
      <c r="N1026" s="273"/>
      <c r="O1026" s="273"/>
      <c r="P1026" s="7"/>
      <c r="Q1026" s="7"/>
      <c r="R1026" s="7"/>
    </row>
    <row r="1027" spans="1:18" ht="30" customHeight="1" x14ac:dyDescent="0.25">
      <c r="A1027" s="153">
        <v>153617</v>
      </c>
      <c r="B1027" s="373" t="s">
        <v>1264</v>
      </c>
      <c r="C1027" s="374"/>
      <c r="D1027" s="332" t="s">
        <v>554</v>
      </c>
      <c r="E1027" s="333"/>
      <c r="F1027" s="66" t="s">
        <v>307</v>
      </c>
      <c r="G1027" s="67" t="s">
        <v>1189</v>
      </c>
      <c r="H1027" s="68">
        <v>0</v>
      </c>
      <c r="I1027" s="285">
        <v>0</v>
      </c>
      <c r="J1027" s="322">
        <v>1080</v>
      </c>
      <c r="K1027" s="10"/>
      <c r="L1027" s="272"/>
      <c r="M1027" s="272"/>
      <c r="N1027" s="273"/>
      <c r="O1027" s="273"/>
      <c r="P1027" s="7"/>
      <c r="Q1027" s="7"/>
      <c r="R1027" s="7"/>
    </row>
    <row r="1028" spans="1:18" ht="30" customHeight="1" x14ac:dyDescent="0.25">
      <c r="A1028" s="153">
        <v>153618</v>
      </c>
      <c r="B1028" s="373" t="s">
        <v>1265</v>
      </c>
      <c r="C1028" s="374"/>
      <c r="D1028" s="332" t="s">
        <v>554</v>
      </c>
      <c r="E1028" s="333"/>
      <c r="F1028" s="66" t="s">
        <v>307</v>
      </c>
      <c r="G1028" s="67" t="s">
        <v>1189</v>
      </c>
      <c r="H1028" s="68">
        <v>0</v>
      </c>
      <c r="I1028" s="285">
        <v>0</v>
      </c>
      <c r="J1028" s="322">
        <v>1080</v>
      </c>
      <c r="K1028" s="10"/>
      <c r="L1028" s="272"/>
      <c r="M1028" s="272"/>
      <c r="N1028" s="273"/>
      <c r="O1028" s="273"/>
      <c r="P1028" s="7"/>
      <c r="Q1028" s="7"/>
      <c r="R1028" s="7"/>
    </row>
    <row r="1029" spans="1:18" ht="30" customHeight="1" x14ac:dyDescent="0.25">
      <c r="A1029" s="153">
        <v>153619</v>
      </c>
      <c r="B1029" s="373" t="s">
        <v>1266</v>
      </c>
      <c r="C1029" s="374"/>
      <c r="D1029" s="332" t="s">
        <v>554</v>
      </c>
      <c r="E1029" s="333"/>
      <c r="F1029" s="66" t="s">
        <v>307</v>
      </c>
      <c r="G1029" s="67" t="s">
        <v>1189</v>
      </c>
      <c r="H1029" s="68">
        <v>0</v>
      </c>
      <c r="I1029" s="285">
        <v>0</v>
      </c>
      <c r="J1029" s="322">
        <v>1080</v>
      </c>
      <c r="K1029" s="10"/>
      <c r="L1029" s="272"/>
      <c r="M1029" s="272"/>
      <c r="N1029" s="273"/>
      <c r="O1029" s="273"/>
      <c r="P1029" s="7"/>
      <c r="Q1029" s="7"/>
      <c r="R1029" s="7"/>
    </row>
    <row r="1030" spans="1:18" ht="30" customHeight="1" x14ac:dyDescent="0.25">
      <c r="A1030" s="154">
        <v>153620</v>
      </c>
      <c r="B1030" s="369" t="s">
        <v>1267</v>
      </c>
      <c r="C1030" s="370"/>
      <c r="D1030" s="332" t="s">
        <v>554</v>
      </c>
      <c r="E1030" s="333"/>
      <c r="F1030" s="66" t="s">
        <v>307</v>
      </c>
      <c r="G1030" s="67" t="s">
        <v>1189</v>
      </c>
      <c r="H1030" s="68">
        <v>0</v>
      </c>
      <c r="I1030" s="285">
        <v>0</v>
      </c>
      <c r="J1030" s="322">
        <v>1080</v>
      </c>
      <c r="K1030" s="10"/>
      <c r="L1030" s="272"/>
      <c r="M1030" s="272"/>
      <c r="N1030" s="273"/>
      <c r="O1030" s="273"/>
      <c r="P1030" s="7"/>
      <c r="Q1030" s="7"/>
      <c r="R1030" s="7"/>
    </row>
    <row r="1031" spans="1:18" ht="30" customHeight="1" x14ac:dyDescent="0.25">
      <c r="A1031" s="8" t="s">
        <v>198</v>
      </c>
      <c r="B1031" s="9"/>
      <c r="C1031" s="9"/>
      <c r="D1031" s="9"/>
      <c r="E1031" s="9"/>
      <c r="F1031" s="9"/>
      <c r="G1031" s="9"/>
      <c r="H1031" s="9"/>
      <c r="I1031" s="9"/>
      <c r="J1031" s="322"/>
      <c r="K1031" s="10"/>
      <c r="L1031" s="272"/>
      <c r="M1031" s="272"/>
      <c r="N1031" s="273"/>
      <c r="O1031" s="273"/>
      <c r="P1031" s="7"/>
      <c r="Q1031" s="7"/>
      <c r="R1031" s="7"/>
    </row>
    <row r="1032" spans="1:18" ht="30" customHeight="1" x14ac:dyDescent="0.25">
      <c r="A1032" s="152">
        <v>153650</v>
      </c>
      <c r="B1032" s="367" t="s">
        <v>1268</v>
      </c>
      <c r="C1032" s="368"/>
      <c r="D1032" s="332" t="s">
        <v>554</v>
      </c>
      <c r="E1032" s="333"/>
      <c r="F1032" s="66" t="s">
        <v>307</v>
      </c>
      <c r="G1032" s="67" t="s">
        <v>1189</v>
      </c>
      <c r="H1032" s="68">
        <v>0</v>
      </c>
      <c r="I1032" s="285">
        <v>0</v>
      </c>
      <c r="J1032" s="322">
        <v>1080</v>
      </c>
      <c r="K1032" s="10"/>
      <c r="L1032" s="272"/>
      <c r="M1032" s="272"/>
      <c r="N1032" s="273"/>
      <c r="O1032" s="273"/>
      <c r="P1032" s="7"/>
      <c r="Q1032" s="7"/>
      <c r="R1032" s="7"/>
    </row>
    <row r="1033" spans="1:18" ht="30" customHeight="1" x14ac:dyDescent="0.25">
      <c r="A1033" s="153">
        <v>153651</v>
      </c>
      <c r="B1033" s="373" t="s">
        <v>1269</v>
      </c>
      <c r="C1033" s="374"/>
      <c r="D1033" s="332" t="s">
        <v>554</v>
      </c>
      <c r="E1033" s="333"/>
      <c r="F1033" s="66" t="s">
        <v>307</v>
      </c>
      <c r="G1033" s="67" t="s">
        <v>1189</v>
      </c>
      <c r="H1033" s="68">
        <v>0</v>
      </c>
      <c r="I1033" s="285">
        <v>0</v>
      </c>
      <c r="J1033" s="322">
        <v>1080</v>
      </c>
      <c r="K1033" s="10"/>
      <c r="L1033" s="272"/>
      <c r="M1033" s="272"/>
      <c r="N1033" s="273"/>
      <c r="O1033" s="273"/>
      <c r="P1033" s="7"/>
      <c r="Q1033" s="7"/>
      <c r="R1033" s="7"/>
    </row>
    <row r="1034" spans="1:18" ht="30" customHeight="1" x14ac:dyDescent="0.25">
      <c r="A1034" s="153">
        <v>153652</v>
      </c>
      <c r="B1034" s="373" t="s">
        <v>1270</v>
      </c>
      <c r="C1034" s="374"/>
      <c r="D1034" s="332" t="s">
        <v>554</v>
      </c>
      <c r="E1034" s="333"/>
      <c r="F1034" s="66" t="s">
        <v>307</v>
      </c>
      <c r="G1034" s="67" t="s">
        <v>1189</v>
      </c>
      <c r="H1034" s="68">
        <v>0</v>
      </c>
      <c r="I1034" s="285">
        <v>0</v>
      </c>
      <c r="J1034" s="322">
        <v>1080</v>
      </c>
      <c r="K1034" s="10"/>
      <c r="L1034" s="272"/>
      <c r="M1034" s="272"/>
      <c r="N1034" s="273"/>
      <c r="O1034" s="273"/>
      <c r="P1034" s="7"/>
      <c r="Q1034" s="7"/>
      <c r="R1034" s="7"/>
    </row>
    <row r="1035" spans="1:18" ht="30" customHeight="1" x14ac:dyDescent="0.25">
      <c r="A1035" s="153">
        <v>153653</v>
      </c>
      <c r="B1035" s="373" t="s">
        <v>1271</v>
      </c>
      <c r="C1035" s="374"/>
      <c r="D1035" s="332" t="s">
        <v>554</v>
      </c>
      <c r="E1035" s="333"/>
      <c r="F1035" s="66" t="s">
        <v>307</v>
      </c>
      <c r="G1035" s="67" t="s">
        <v>1189</v>
      </c>
      <c r="H1035" s="68">
        <v>0</v>
      </c>
      <c r="I1035" s="285">
        <v>0</v>
      </c>
      <c r="J1035" s="322">
        <v>1080</v>
      </c>
      <c r="K1035" s="10"/>
      <c r="L1035" s="272"/>
      <c r="M1035" s="272"/>
      <c r="N1035" s="273"/>
      <c r="O1035" s="273"/>
      <c r="P1035" s="7"/>
      <c r="Q1035" s="7"/>
      <c r="R1035" s="7"/>
    </row>
    <row r="1036" spans="1:18" ht="30" customHeight="1" x14ac:dyDescent="0.25">
      <c r="A1036" s="153">
        <v>153654</v>
      </c>
      <c r="B1036" s="373" t="s">
        <v>1272</v>
      </c>
      <c r="C1036" s="374"/>
      <c r="D1036" s="332" t="s">
        <v>554</v>
      </c>
      <c r="E1036" s="333"/>
      <c r="F1036" s="66" t="s">
        <v>307</v>
      </c>
      <c r="G1036" s="67" t="s">
        <v>1189</v>
      </c>
      <c r="H1036" s="68">
        <v>0</v>
      </c>
      <c r="I1036" s="285">
        <v>0</v>
      </c>
      <c r="J1036" s="322">
        <v>1080</v>
      </c>
      <c r="K1036" s="10"/>
      <c r="L1036" s="272"/>
      <c r="M1036" s="272"/>
      <c r="N1036" s="273"/>
      <c r="O1036" s="273"/>
      <c r="P1036" s="7"/>
      <c r="Q1036" s="7"/>
      <c r="R1036" s="7"/>
    </row>
    <row r="1037" spans="1:18" ht="30" customHeight="1" x14ac:dyDescent="0.25">
      <c r="A1037" s="153">
        <v>153655</v>
      </c>
      <c r="B1037" s="373" t="s">
        <v>1273</v>
      </c>
      <c r="C1037" s="374"/>
      <c r="D1037" s="332" t="s">
        <v>554</v>
      </c>
      <c r="E1037" s="333"/>
      <c r="F1037" s="66" t="s">
        <v>307</v>
      </c>
      <c r="G1037" s="67" t="s">
        <v>1189</v>
      </c>
      <c r="H1037" s="68">
        <v>0</v>
      </c>
      <c r="I1037" s="285">
        <v>0</v>
      </c>
      <c r="J1037" s="322">
        <v>1080</v>
      </c>
      <c r="K1037" s="10"/>
      <c r="L1037" s="272"/>
      <c r="M1037" s="272"/>
      <c r="N1037" s="273"/>
      <c r="O1037" s="273"/>
      <c r="P1037" s="7"/>
      <c r="Q1037" s="7"/>
      <c r="R1037" s="7"/>
    </row>
    <row r="1038" spans="1:18" ht="30" customHeight="1" x14ac:dyDescent="0.25">
      <c r="A1038" s="153">
        <v>153656</v>
      </c>
      <c r="B1038" s="373" t="s">
        <v>1274</v>
      </c>
      <c r="C1038" s="374"/>
      <c r="D1038" s="332" t="s">
        <v>554</v>
      </c>
      <c r="E1038" s="333"/>
      <c r="F1038" s="66" t="s">
        <v>307</v>
      </c>
      <c r="G1038" s="67" t="s">
        <v>1189</v>
      </c>
      <c r="H1038" s="68">
        <v>0</v>
      </c>
      <c r="I1038" s="285">
        <v>0</v>
      </c>
      <c r="J1038" s="322">
        <v>1080</v>
      </c>
      <c r="K1038" s="10"/>
      <c r="L1038" s="272"/>
      <c r="M1038" s="272"/>
      <c r="N1038" s="273"/>
      <c r="O1038" s="273"/>
      <c r="P1038" s="7"/>
      <c r="Q1038" s="7"/>
      <c r="R1038" s="7"/>
    </row>
    <row r="1039" spans="1:18" ht="30" customHeight="1" x14ac:dyDescent="0.25">
      <c r="A1039" s="154">
        <v>153657</v>
      </c>
      <c r="B1039" s="369" t="s">
        <v>1275</v>
      </c>
      <c r="C1039" s="370"/>
      <c r="D1039" s="332" t="s">
        <v>554</v>
      </c>
      <c r="E1039" s="333"/>
      <c r="F1039" s="66" t="s">
        <v>307</v>
      </c>
      <c r="G1039" s="67" t="s">
        <v>1189</v>
      </c>
      <c r="H1039" s="68">
        <v>0</v>
      </c>
      <c r="I1039" s="285">
        <v>0</v>
      </c>
      <c r="J1039" s="322">
        <v>1080</v>
      </c>
      <c r="K1039" s="10"/>
      <c r="L1039" s="272"/>
      <c r="M1039" s="272"/>
      <c r="N1039" s="273"/>
      <c r="O1039" s="273"/>
      <c r="P1039" s="7"/>
      <c r="Q1039" s="7"/>
      <c r="R1039" s="7"/>
    </row>
    <row r="1040" spans="1:18" ht="30" customHeight="1" x14ac:dyDescent="0.25">
      <c r="A1040" s="8" t="s">
        <v>199</v>
      </c>
      <c r="B1040" s="9"/>
      <c r="C1040" s="9"/>
      <c r="D1040" s="9"/>
      <c r="E1040" s="9"/>
      <c r="F1040" s="9"/>
      <c r="G1040" s="9"/>
      <c r="H1040" s="9"/>
      <c r="I1040" s="9"/>
      <c r="J1040" s="322"/>
      <c r="K1040" s="10"/>
      <c r="L1040" s="272"/>
      <c r="M1040" s="272"/>
      <c r="N1040" s="273"/>
      <c r="O1040" s="273"/>
      <c r="P1040" s="7"/>
      <c r="Q1040" s="7"/>
      <c r="R1040" s="7"/>
    </row>
    <row r="1041" spans="1:18" ht="30" customHeight="1" x14ac:dyDescent="0.25">
      <c r="A1041" s="152">
        <v>153700</v>
      </c>
      <c r="B1041" s="367" t="s">
        <v>1276</v>
      </c>
      <c r="C1041" s="368"/>
      <c r="D1041" s="332" t="s">
        <v>554</v>
      </c>
      <c r="E1041" s="333"/>
      <c r="F1041" s="66" t="s">
        <v>307</v>
      </c>
      <c r="G1041" s="67" t="s">
        <v>1189</v>
      </c>
      <c r="H1041" s="68">
        <v>0</v>
      </c>
      <c r="I1041" s="285">
        <v>0</v>
      </c>
      <c r="J1041" s="322">
        <v>1080</v>
      </c>
      <c r="K1041" s="10"/>
      <c r="L1041" s="272"/>
      <c r="M1041" s="272"/>
      <c r="N1041" s="273"/>
      <c r="O1041" s="273"/>
      <c r="P1041" s="7"/>
      <c r="Q1041" s="7"/>
      <c r="R1041" s="7"/>
    </row>
    <row r="1042" spans="1:18" ht="30" customHeight="1" x14ac:dyDescent="0.25">
      <c r="A1042" s="154">
        <v>153701</v>
      </c>
      <c r="B1042" s="369" t="s">
        <v>1277</v>
      </c>
      <c r="C1042" s="370"/>
      <c r="D1042" s="332" t="s">
        <v>554</v>
      </c>
      <c r="E1042" s="333"/>
      <c r="F1042" s="66" t="s">
        <v>307</v>
      </c>
      <c r="G1042" s="67" t="s">
        <v>1189</v>
      </c>
      <c r="H1042" s="68">
        <v>0</v>
      </c>
      <c r="I1042" s="285">
        <v>0</v>
      </c>
      <c r="J1042" s="322">
        <v>1080</v>
      </c>
      <c r="K1042" s="10"/>
      <c r="L1042" s="272"/>
      <c r="M1042" s="272"/>
      <c r="N1042" s="273"/>
      <c r="O1042" s="273"/>
      <c r="P1042" s="7"/>
      <c r="Q1042" s="7"/>
      <c r="R1042" s="7"/>
    </row>
    <row r="1043" spans="1:18" ht="30" customHeight="1" x14ac:dyDescent="0.25">
      <c r="A1043" s="8" t="s">
        <v>200</v>
      </c>
      <c r="B1043" s="9"/>
      <c r="C1043" s="9"/>
      <c r="D1043" s="9"/>
      <c r="E1043" s="9"/>
      <c r="F1043" s="9"/>
      <c r="G1043" s="9"/>
      <c r="H1043" s="9"/>
      <c r="I1043" s="9"/>
      <c r="J1043" s="322"/>
      <c r="K1043" s="10"/>
      <c r="L1043" s="272"/>
      <c r="M1043" s="272"/>
      <c r="N1043" s="273"/>
      <c r="O1043" s="273"/>
      <c r="P1043" s="7"/>
      <c r="Q1043" s="7"/>
      <c r="R1043" s="7"/>
    </row>
    <row r="1044" spans="1:18" ht="30" customHeight="1" x14ac:dyDescent="0.25">
      <c r="A1044" s="152">
        <v>153702</v>
      </c>
      <c r="B1044" s="367" t="s">
        <v>1278</v>
      </c>
      <c r="C1044" s="368"/>
      <c r="D1044" s="332" t="s">
        <v>554</v>
      </c>
      <c r="E1044" s="333"/>
      <c r="F1044" s="66" t="s">
        <v>307</v>
      </c>
      <c r="G1044" s="67" t="s">
        <v>1189</v>
      </c>
      <c r="H1044" s="68">
        <v>0</v>
      </c>
      <c r="I1044" s="285">
        <v>0</v>
      </c>
      <c r="J1044" s="322">
        <v>1080</v>
      </c>
      <c r="K1044" s="10"/>
      <c r="L1044" s="272"/>
      <c r="M1044" s="272"/>
      <c r="N1044" s="273"/>
      <c r="O1044" s="273"/>
      <c r="P1044" s="7"/>
      <c r="Q1044" s="7"/>
      <c r="R1044" s="7"/>
    </row>
    <row r="1045" spans="1:18" ht="30" customHeight="1" x14ac:dyDescent="0.25">
      <c r="A1045" s="153">
        <v>153703</v>
      </c>
      <c r="B1045" s="373" t="s">
        <v>1279</v>
      </c>
      <c r="C1045" s="374"/>
      <c r="D1045" s="332" t="s">
        <v>554</v>
      </c>
      <c r="E1045" s="333"/>
      <c r="F1045" s="66" t="s">
        <v>307</v>
      </c>
      <c r="G1045" s="67" t="s">
        <v>1189</v>
      </c>
      <c r="H1045" s="68">
        <v>0</v>
      </c>
      <c r="I1045" s="285">
        <v>0</v>
      </c>
      <c r="J1045" s="322">
        <v>1080</v>
      </c>
      <c r="K1045" s="10"/>
      <c r="L1045" s="272"/>
      <c r="M1045" s="272"/>
      <c r="N1045" s="273"/>
      <c r="O1045" s="273"/>
      <c r="P1045" s="7"/>
      <c r="Q1045" s="7"/>
      <c r="R1045" s="7"/>
    </row>
    <row r="1046" spans="1:18" ht="30" customHeight="1" x14ac:dyDescent="0.25">
      <c r="A1046" s="153">
        <v>153704</v>
      </c>
      <c r="B1046" s="373" t="s">
        <v>1280</v>
      </c>
      <c r="C1046" s="374"/>
      <c r="D1046" s="332" t="s">
        <v>554</v>
      </c>
      <c r="E1046" s="333"/>
      <c r="F1046" s="66" t="s">
        <v>307</v>
      </c>
      <c r="G1046" s="67" t="s">
        <v>1189</v>
      </c>
      <c r="H1046" s="68">
        <v>0</v>
      </c>
      <c r="I1046" s="285">
        <v>0</v>
      </c>
      <c r="J1046" s="322">
        <v>1080</v>
      </c>
      <c r="K1046" s="10"/>
      <c r="L1046" s="272"/>
      <c r="M1046" s="272"/>
      <c r="N1046" s="273"/>
      <c r="O1046" s="273"/>
      <c r="P1046" s="7"/>
      <c r="Q1046" s="7"/>
      <c r="R1046" s="7"/>
    </row>
    <row r="1047" spans="1:18" ht="30" customHeight="1" x14ac:dyDescent="0.25">
      <c r="A1047" s="153">
        <v>153705</v>
      </c>
      <c r="B1047" s="373" t="s">
        <v>1281</v>
      </c>
      <c r="C1047" s="374"/>
      <c r="D1047" s="332" t="s">
        <v>554</v>
      </c>
      <c r="E1047" s="333"/>
      <c r="F1047" s="66" t="s">
        <v>307</v>
      </c>
      <c r="G1047" s="67" t="s">
        <v>1189</v>
      </c>
      <c r="H1047" s="68">
        <v>0</v>
      </c>
      <c r="I1047" s="285">
        <v>0</v>
      </c>
      <c r="J1047" s="322">
        <v>1080</v>
      </c>
      <c r="K1047" s="10"/>
      <c r="L1047" s="272"/>
      <c r="M1047" s="272"/>
      <c r="N1047" s="273"/>
      <c r="O1047" s="273"/>
      <c r="P1047" s="7"/>
      <c r="Q1047" s="7"/>
      <c r="R1047" s="7"/>
    </row>
    <row r="1048" spans="1:18" ht="30" customHeight="1" x14ac:dyDescent="0.25">
      <c r="A1048" s="153">
        <v>153706</v>
      </c>
      <c r="B1048" s="373" t="s">
        <v>1282</v>
      </c>
      <c r="C1048" s="374"/>
      <c r="D1048" s="332" t="s">
        <v>554</v>
      </c>
      <c r="E1048" s="333"/>
      <c r="F1048" s="66" t="s">
        <v>307</v>
      </c>
      <c r="G1048" s="67" t="s">
        <v>1189</v>
      </c>
      <c r="H1048" s="68">
        <v>0</v>
      </c>
      <c r="I1048" s="285">
        <v>0</v>
      </c>
      <c r="J1048" s="322">
        <v>1080</v>
      </c>
      <c r="K1048" s="10"/>
      <c r="L1048" s="272"/>
      <c r="M1048" s="272"/>
      <c r="N1048" s="273"/>
      <c r="O1048" s="273"/>
      <c r="P1048" s="7"/>
      <c r="Q1048" s="7"/>
      <c r="R1048" s="7"/>
    </row>
    <row r="1049" spans="1:18" ht="30" customHeight="1" x14ac:dyDescent="0.25">
      <c r="A1049" s="153">
        <v>153707</v>
      </c>
      <c r="B1049" s="373" t="s">
        <v>1283</v>
      </c>
      <c r="C1049" s="374"/>
      <c r="D1049" s="332" t="s">
        <v>554</v>
      </c>
      <c r="E1049" s="333"/>
      <c r="F1049" s="66" t="s">
        <v>307</v>
      </c>
      <c r="G1049" s="67" t="s">
        <v>1189</v>
      </c>
      <c r="H1049" s="68">
        <v>0</v>
      </c>
      <c r="I1049" s="285">
        <v>0</v>
      </c>
      <c r="J1049" s="322">
        <v>1080</v>
      </c>
      <c r="K1049" s="10"/>
      <c r="L1049" s="272"/>
      <c r="M1049" s="272"/>
      <c r="N1049" s="273"/>
      <c r="O1049" s="273"/>
      <c r="P1049" s="7"/>
      <c r="Q1049" s="7"/>
      <c r="R1049" s="7"/>
    </row>
    <row r="1050" spans="1:18" ht="30" customHeight="1" x14ac:dyDescent="0.25">
      <c r="A1050" s="154">
        <v>153708</v>
      </c>
      <c r="B1050" s="369" t="s">
        <v>1284</v>
      </c>
      <c r="C1050" s="370"/>
      <c r="D1050" s="332" t="s">
        <v>554</v>
      </c>
      <c r="E1050" s="333"/>
      <c r="F1050" s="66" t="s">
        <v>307</v>
      </c>
      <c r="G1050" s="67" t="s">
        <v>1189</v>
      </c>
      <c r="H1050" s="68">
        <v>0</v>
      </c>
      <c r="I1050" s="285">
        <v>0</v>
      </c>
      <c r="J1050" s="322">
        <v>1080</v>
      </c>
      <c r="K1050" s="10"/>
      <c r="L1050" s="272"/>
      <c r="M1050" s="272"/>
      <c r="N1050" s="273"/>
      <c r="O1050" s="273"/>
      <c r="P1050" s="7"/>
      <c r="Q1050" s="7"/>
      <c r="R1050" s="7"/>
    </row>
    <row r="1051" spans="1:18" ht="30" customHeight="1" x14ac:dyDescent="0.25">
      <c r="A1051" s="8" t="s">
        <v>201</v>
      </c>
      <c r="B1051" s="9"/>
      <c r="C1051" s="9"/>
      <c r="D1051" s="9"/>
      <c r="E1051" s="9"/>
      <c r="F1051" s="9"/>
      <c r="G1051" s="9"/>
      <c r="H1051" s="9"/>
      <c r="I1051" s="9"/>
      <c r="J1051" s="322"/>
      <c r="K1051" s="10"/>
      <c r="L1051" s="272"/>
      <c r="M1051" s="272"/>
      <c r="N1051" s="273"/>
      <c r="O1051" s="273"/>
      <c r="P1051" s="7"/>
      <c r="Q1051" s="7"/>
      <c r="R1051" s="7"/>
    </row>
    <row r="1052" spans="1:18" ht="30" customHeight="1" x14ac:dyDescent="0.25">
      <c r="A1052" s="152">
        <v>153750</v>
      </c>
      <c r="B1052" s="367" t="s">
        <v>1285</v>
      </c>
      <c r="C1052" s="368"/>
      <c r="D1052" s="332" t="s">
        <v>554</v>
      </c>
      <c r="E1052" s="333"/>
      <c r="F1052" s="66" t="s">
        <v>307</v>
      </c>
      <c r="G1052" s="67" t="s">
        <v>1189</v>
      </c>
      <c r="H1052" s="68">
        <v>0</v>
      </c>
      <c r="I1052" s="285">
        <v>0</v>
      </c>
      <c r="J1052" s="322">
        <v>1080</v>
      </c>
      <c r="K1052" s="10"/>
      <c r="L1052" s="272"/>
      <c r="M1052" s="272"/>
      <c r="N1052" s="273"/>
      <c r="O1052" s="273"/>
      <c r="P1052" s="7"/>
      <c r="Q1052" s="7"/>
      <c r="R1052" s="7"/>
    </row>
    <row r="1053" spans="1:18" ht="30" customHeight="1" x14ac:dyDescent="0.25">
      <c r="A1053" s="153">
        <v>153751</v>
      </c>
      <c r="B1053" s="373" t="s">
        <v>1286</v>
      </c>
      <c r="C1053" s="374"/>
      <c r="D1053" s="332" t="s">
        <v>554</v>
      </c>
      <c r="E1053" s="333"/>
      <c r="F1053" s="66" t="s">
        <v>307</v>
      </c>
      <c r="G1053" s="67" t="s">
        <v>1189</v>
      </c>
      <c r="H1053" s="68">
        <v>0</v>
      </c>
      <c r="I1053" s="285">
        <v>0</v>
      </c>
      <c r="J1053" s="322">
        <v>1080</v>
      </c>
      <c r="K1053" s="10"/>
      <c r="L1053" s="272"/>
      <c r="M1053" s="272"/>
      <c r="N1053" s="273"/>
      <c r="O1053" s="273"/>
      <c r="P1053" s="7"/>
      <c r="Q1053" s="7"/>
      <c r="R1053" s="7"/>
    </row>
    <row r="1054" spans="1:18" ht="30" customHeight="1" x14ac:dyDescent="0.25">
      <c r="A1054" s="153">
        <v>153752</v>
      </c>
      <c r="B1054" s="373" t="s">
        <v>1287</v>
      </c>
      <c r="C1054" s="374"/>
      <c r="D1054" s="332" t="s">
        <v>554</v>
      </c>
      <c r="E1054" s="333"/>
      <c r="F1054" s="66" t="s">
        <v>307</v>
      </c>
      <c r="G1054" s="67" t="s">
        <v>1189</v>
      </c>
      <c r="H1054" s="68">
        <v>0</v>
      </c>
      <c r="I1054" s="285">
        <v>0</v>
      </c>
      <c r="J1054" s="322">
        <v>1080</v>
      </c>
      <c r="K1054" s="10"/>
      <c r="L1054" s="272"/>
      <c r="M1054" s="272"/>
      <c r="N1054" s="273"/>
      <c r="O1054" s="273"/>
      <c r="P1054" s="7"/>
      <c r="Q1054" s="7"/>
      <c r="R1054" s="7"/>
    </row>
    <row r="1055" spans="1:18" ht="30" customHeight="1" x14ac:dyDescent="0.25">
      <c r="A1055" s="153">
        <v>153753</v>
      </c>
      <c r="B1055" s="373" t="s">
        <v>1288</v>
      </c>
      <c r="C1055" s="374"/>
      <c r="D1055" s="332" t="s">
        <v>554</v>
      </c>
      <c r="E1055" s="333"/>
      <c r="F1055" s="66" t="s">
        <v>307</v>
      </c>
      <c r="G1055" s="67" t="s">
        <v>1189</v>
      </c>
      <c r="H1055" s="68">
        <v>0</v>
      </c>
      <c r="I1055" s="285">
        <v>0</v>
      </c>
      <c r="J1055" s="322">
        <v>1080</v>
      </c>
      <c r="K1055" s="10"/>
      <c r="L1055" s="272"/>
      <c r="M1055" s="272"/>
      <c r="N1055" s="273"/>
      <c r="O1055" s="273"/>
      <c r="P1055" s="7"/>
      <c r="Q1055" s="7"/>
      <c r="R1055" s="7"/>
    </row>
    <row r="1056" spans="1:18" ht="30" customHeight="1" x14ac:dyDescent="0.25">
      <c r="A1056" s="153">
        <v>153754</v>
      </c>
      <c r="B1056" s="373" t="s">
        <v>1289</v>
      </c>
      <c r="C1056" s="374"/>
      <c r="D1056" s="332" t="s">
        <v>554</v>
      </c>
      <c r="E1056" s="333"/>
      <c r="F1056" s="66" t="s">
        <v>307</v>
      </c>
      <c r="G1056" s="67" t="s">
        <v>1189</v>
      </c>
      <c r="H1056" s="68">
        <v>0</v>
      </c>
      <c r="I1056" s="285">
        <v>0</v>
      </c>
      <c r="J1056" s="322">
        <v>1080</v>
      </c>
      <c r="K1056" s="10"/>
      <c r="L1056" s="272"/>
      <c r="M1056" s="272"/>
      <c r="N1056" s="273"/>
      <c r="O1056" s="273"/>
      <c r="P1056" s="7"/>
      <c r="Q1056" s="7"/>
      <c r="R1056" s="7"/>
    </row>
    <row r="1057" spans="1:18" ht="30" customHeight="1" x14ac:dyDescent="0.25">
      <c r="A1057" s="153">
        <v>153755</v>
      </c>
      <c r="B1057" s="373" t="s">
        <v>1290</v>
      </c>
      <c r="C1057" s="374"/>
      <c r="D1057" s="332" t="s">
        <v>554</v>
      </c>
      <c r="E1057" s="333"/>
      <c r="F1057" s="66" t="s">
        <v>307</v>
      </c>
      <c r="G1057" s="67" t="s">
        <v>1189</v>
      </c>
      <c r="H1057" s="68">
        <v>0</v>
      </c>
      <c r="I1057" s="285">
        <v>0</v>
      </c>
      <c r="J1057" s="322">
        <v>1080</v>
      </c>
      <c r="K1057" s="10"/>
      <c r="L1057" s="272"/>
      <c r="M1057" s="272"/>
      <c r="N1057" s="273"/>
      <c r="O1057" s="273"/>
      <c r="P1057" s="7"/>
      <c r="Q1057" s="7"/>
      <c r="R1057" s="7"/>
    </row>
    <row r="1058" spans="1:18" ht="30" customHeight="1" x14ac:dyDescent="0.25">
      <c r="A1058" s="154">
        <v>153756</v>
      </c>
      <c r="B1058" s="369" t="s">
        <v>1291</v>
      </c>
      <c r="C1058" s="370"/>
      <c r="D1058" s="332" t="s">
        <v>554</v>
      </c>
      <c r="E1058" s="333"/>
      <c r="F1058" s="66" t="s">
        <v>307</v>
      </c>
      <c r="G1058" s="67" t="s">
        <v>1189</v>
      </c>
      <c r="H1058" s="68">
        <v>0</v>
      </c>
      <c r="I1058" s="285">
        <v>0</v>
      </c>
      <c r="J1058" s="322">
        <v>1080</v>
      </c>
      <c r="K1058" s="10"/>
      <c r="L1058" s="272"/>
      <c r="M1058" s="272"/>
      <c r="N1058" s="273"/>
      <c r="O1058" s="273"/>
      <c r="P1058" s="7"/>
      <c r="Q1058" s="7"/>
      <c r="R1058" s="7"/>
    </row>
    <row r="1059" spans="1:18" ht="30" customHeight="1" x14ac:dyDescent="0.25">
      <c r="A1059" s="8" t="s">
        <v>202</v>
      </c>
      <c r="B1059" s="9"/>
      <c r="C1059" s="9"/>
      <c r="D1059" s="9"/>
      <c r="E1059" s="9"/>
      <c r="F1059" s="9"/>
      <c r="G1059" s="9"/>
      <c r="H1059" s="9"/>
      <c r="I1059" s="9"/>
      <c r="J1059" s="322"/>
      <c r="K1059" s="10"/>
      <c r="L1059" s="272"/>
      <c r="M1059" s="272"/>
      <c r="N1059" s="273"/>
      <c r="O1059" s="273"/>
      <c r="P1059" s="7"/>
      <c r="Q1059" s="7"/>
      <c r="R1059" s="7"/>
    </row>
    <row r="1060" spans="1:18" ht="30" customHeight="1" x14ac:dyDescent="0.25">
      <c r="A1060" s="152">
        <v>153800</v>
      </c>
      <c r="B1060" s="367" t="s">
        <v>1292</v>
      </c>
      <c r="C1060" s="368"/>
      <c r="D1060" s="332" t="s">
        <v>554</v>
      </c>
      <c r="E1060" s="333"/>
      <c r="F1060" s="66" t="s">
        <v>307</v>
      </c>
      <c r="G1060" s="67" t="s">
        <v>1189</v>
      </c>
      <c r="H1060" s="68">
        <v>0</v>
      </c>
      <c r="I1060" s="285">
        <v>0</v>
      </c>
      <c r="J1060" s="322">
        <v>1080</v>
      </c>
      <c r="K1060" s="10"/>
      <c r="L1060" s="272"/>
      <c r="M1060" s="272"/>
      <c r="N1060" s="273"/>
      <c r="O1060" s="273"/>
      <c r="P1060" s="7"/>
      <c r="Q1060" s="7"/>
      <c r="R1060" s="7"/>
    </row>
    <row r="1061" spans="1:18" ht="30" customHeight="1" x14ac:dyDescent="0.25">
      <c r="A1061" s="154">
        <v>153801</v>
      </c>
      <c r="B1061" s="369" t="s">
        <v>1293</v>
      </c>
      <c r="C1061" s="370"/>
      <c r="D1061" s="332" t="s">
        <v>554</v>
      </c>
      <c r="E1061" s="333"/>
      <c r="F1061" s="66" t="s">
        <v>307</v>
      </c>
      <c r="G1061" s="67" t="s">
        <v>1189</v>
      </c>
      <c r="H1061" s="68">
        <v>0</v>
      </c>
      <c r="I1061" s="285">
        <v>0</v>
      </c>
      <c r="J1061" s="322">
        <v>1080</v>
      </c>
      <c r="K1061" s="10"/>
      <c r="L1061" s="272"/>
      <c r="M1061" s="272"/>
      <c r="N1061" s="273"/>
      <c r="O1061" s="273"/>
      <c r="P1061" s="7"/>
      <c r="Q1061" s="7"/>
      <c r="R1061" s="7"/>
    </row>
    <row r="1062" spans="1:18" ht="30" customHeight="1" x14ac:dyDescent="0.25">
      <c r="A1062" s="8" t="s">
        <v>203</v>
      </c>
      <c r="B1062" s="9"/>
      <c r="C1062" s="9"/>
      <c r="D1062" s="9"/>
      <c r="E1062" s="9"/>
      <c r="F1062" s="9"/>
      <c r="G1062" s="9"/>
      <c r="H1062" s="9"/>
      <c r="I1062" s="9"/>
      <c r="J1062" s="322"/>
      <c r="K1062" s="10"/>
      <c r="L1062" s="272"/>
      <c r="M1062" s="272"/>
      <c r="N1062" s="273"/>
      <c r="O1062" s="273"/>
      <c r="P1062" s="7"/>
      <c r="Q1062" s="7"/>
      <c r="R1062" s="7"/>
    </row>
    <row r="1063" spans="1:18" ht="30" customHeight="1" x14ac:dyDescent="0.25">
      <c r="A1063" s="152">
        <v>153850</v>
      </c>
      <c r="B1063" s="367" t="s">
        <v>1294</v>
      </c>
      <c r="C1063" s="368"/>
      <c r="D1063" s="332" t="s">
        <v>554</v>
      </c>
      <c r="E1063" s="333"/>
      <c r="F1063" s="66" t="s">
        <v>307</v>
      </c>
      <c r="G1063" s="67" t="s">
        <v>1189</v>
      </c>
      <c r="H1063" s="68">
        <v>0</v>
      </c>
      <c r="I1063" s="285">
        <v>0</v>
      </c>
      <c r="J1063" s="322">
        <v>1080</v>
      </c>
      <c r="K1063" s="10"/>
      <c r="L1063" s="272"/>
      <c r="M1063" s="272"/>
      <c r="N1063" s="273"/>
      <c r="O1063" s="273"/>
      <c r="P1063" s="7"/>
      <c r="Q1063" s="7"/>
      <c r="R1063" s="7"/>
    </row>
    <row r="1064" spans="1:18" ht="30" customHeight="1" x14ac:dyDescent="0.25">
      <c r="A1064" s="153">
        <v>153851</v>
      </c>
      <c r="B1064" s="373" t="s">
        <v>1295</v>
      </c>
      <c r="C1064" s="374"/>
      <c r="D1064" s="332" t="s">
        <v>554</v>
      </c>
      <c r="E1064" s="333"/>
      <c r="F1064" s="66" t="s">
        <v>307</v>
      </c>
      <c r="G1064" s="67" t="s">
        <v>1189</v>
      </c>
      <c r="H1064" s="68">
        <v>0</v>
      </c>
      <c r="I1064" s="285">
        <v>0</v>
      </c>
      <c r="J1064" s="322">
        <v>1080</v>
      </c>
      <c r="K1064" s="10"/>
      <c r="L1064" s="272"/>
      <c r="M1064" s="272"/>
      <c r="N1064" s="273"/>
      <c r="O1064" s="273"/>
      <c r="P1064" s="7"/>
      <c r="Q1064" s="7"/>
      <c r="R1064" s="7"/>
    </row>
    <row r="1065" spans="1:18" ht="30" customHeight="1" x14ac:dyDescent="0.25">
      <c r="A1065" s="153">
        <v>153852</v>
      </c>
      <c r="B1065" s="373" t="s">
        <v>1296</v>
      </c>
      <c r="C1065" s="374"/>
      <c r="D1065" s="332" t="s">
        <v>554</v>
      </c>
      <c r="E1065" s="333"/>
      <c r="F1065" s="66" t="s">
        <v>307</v>
      </c>
      <c r="G1065" s="67" t="s">
        <v>1189</v>
      </c>
      <c r="H1065" s="68">
        <v>0</v>
      </c>
      <c r="I1065" s="285">
        <v>0</v>
      </c>
      <c r="J1065" s="322">
        <v>1080</v>
      </c>
      <c r="K1065" s="10"/>
      <c r="L1065" s="272"/>
      <c r="M1065" s="272"/>
      <c r="N1065" s="273"/>
      <c r="O1065" s="273"/>
      <c r="P1065" s="7"/>
      <c r="Q1065" s="7"/>
      <c r="R1065" s="7"/>
    </row>
    <row r="1066" spans="1:18" ht="30" customHeight="1" x14ac:dyDescent="0.25">
      <c r="A1066" s="153">
        <v>153853</v>
      </c>
      <c r="B1066" s="373" t="s">
        <v>1297</v>
      </c>
      <c r="C1066" s="374"/>
      <c r="D1066" s="332" t="s">
        <v>554</v>
      </c>
      <c r="E1066" s="333"/>
      <c r="F1066" s="66" t="s">
        <v>307</v>
      </c>
      <c r="G1066" s="67" t="s">
        <v>1189</v>
      </c>
      <c r="H1066" s="68">
        <v>0</v>
      </c>
      <c r="I1066" s="285">
        <v>0</v>
      </c>
      <c r="J1066" s="322">
        <v>1080</v>
      </c>
      <c r="K1066" s="10"/>
      <c r="L1066" s="272"/>
      <c r="M1066" s="272"/>
      <c r="N1066" s="273"/>
      <c r="O1066" s="273"/>
      <c r="P1066" s="7"/>
      <c r="Q1066" s="7"/>
      <c r="R1066" s="7"/>
    </row>
    <row r="1067" spans="1:18" ht="30" customHeight="1" x14ac:dyDescent="0.25">
      <c r="A1067" s="153">
        <v>153854</v>
      </c>
      <c r="B1067" s="373" t="s">
        <v>1298</v>
      </c>
      <c r="C1067" s="374"/>
      <c r="D1067" s="332" t="s">
        <v>554</v>
      </c>
      <c r="E1067" s="333"/>
      <c r="F1067" s="66" t="s">
        <v>307</v>
      </c>
      <c r="G1067" s="67" t="s">
        <v>1189</v>
      </c>
      <c r="H1067" s="68">
        <v>0</v>
      </c>
      <c r="I1067" s="285">
        <v>0</v>
      </c>
      <c r="J1067" s="322">
        <v>1080</v>
      </c>
      <c r="K1067" s="10"/>
      <c r="L1067" s="272"/>
      <c r="M1067" s="272"/>
      <c r="N1067" s="273"/>
      <c r="O1067" s="273"/>
      <c r="P1067" s="7"/>
      <c r="Q1067" s="7"/>
      <c r="R1067" s="7"/>
    </row>
    <row r="1068" spans="1:18" ht="30" customHeight="1" x14ac:dyDescent="0.25">
      <c r="A1068" s="153">
        <v>153855</v>
      </c>
      <c r="B1068" s="373" t="s">
        <v>1299</v>
      </c>
      <c r="C1068" s="374"/>
      <c r="D1068" s="332" t="s">
        <v>554</v>
      </c>
      <c r="E1068" s="333"/>
      <c r="F1068" s="66" t="s">
        <v>307</v>
      </c>
      <c r="G1068" s="67" t="s">
        <v>1189</v>
      </c>
      <c r="H1068" s="68">
        <v>0</v>
      </c>
      <c r="I1068" s="285">
        <v>0</v>
      </c>
      <c r="J1068" s="322">
        <v>1080</v>
      </c>
      <c r="K1068" s="10"/>
      <c r="L1068" s="272"/>
      <c r="M1068" s="272"/>
      <c r="N1068" s="273"/>
      <c r="O1068" s="273"/>
      <c r="P1068" s="7"/>
      <c r="Q1068" s="7"/>
      <c r="R1068" s="7"/>
    </row>
    <row r="1069" spans="1:18" ht="30" customHeight="1" x14ac:dyDescent="0.25">
      <c r="A1069" s="154">
        <v>153856</v>
      </c>
      <c r="B1069" s="369" t="s">
        <v>1300</v>
      </c>
      <c r="C1069" s="370"/>
      <c r="D1069" s="332" t="s">
        <v>554</v>
      </c>
      <c r="E1069" s="333"/>
      <c r="F1069" s="66" t="s">
        <v>307</v>
      </c>
      <c r="G1069" s="67" t="s">
        <v>1189</v>
      </c>
      <c r="H1069" s="68">
        <v>0</v>
      </c>
      <c r="I1069" s="285">
        <v>0</v>
      </c>
      <c r="J1069" s="322">
        <v>1080</v>
      </c>
      <c r="K1069" s="10"/>
      <c r="L1069" s="272"/>
      <c r="M1069" s="272"/>
      <c r="N1069" s="273"/>
      <c r="O1069" s="273"/>
      <c r="P1069" s="7"/>
      <c r="Q1069" s="7"/>
      <c r="R1069" s="7"/>
    </row>
    <row r="1070" spans="1:18" ht="30" customHeight="1" x14ac:dyDescent="0.25">
      <c r="A1070" s="8" t="s">
        <v>204</v>
      </c>
      <c r="B1070" s="9"/>
      <c r="C1070" s="9"/>
      <c r="D1070" s="9"/>
      <c r="E1070" s="9"/>
      <c r="F1070" s="9"/>
      <c r="G1070" s="9"/>
      <c r="H1070" s="9"/>
      <c r="I1070" s="9"/>
      <c r="J1070" s="322"/>
      <c r="K1070" s="10"/>
      <c r="L1070" s="272"/>
      <c r="M1070" s="272"/>
      <c r="N1070" s="273"/>
      <c r="O1070" s="273"/>
      <c r="P1070" s="7"/>
      <c r="Q1070" s="7"/>
      <c r="R1070" s="7"/>
    </row>
    <row r="1071" spans="1:18" ht="30" customHeight="1" x14ac:dyDescent="0.25">
      <c r="A1071" s="152">
        <v>153900</v>
      </c>
      <c r="B1071" s="367" t="s">
        <v>1301</v>
      </c>
      <c r="C1071" s="368"/>
      <c r="D1071" s="332" t="s">
        <v>554</v>
      </c>
      <c r="E1071" s="333"/>
      <c r="F1071" s="66" t="s">
        <v>307</v>
      </c>
      <c r="G1071" s="67" t="s">
        <v>1189</v>
      </c>
      <c r="H1071" s="68">
        <v>0</v>
      </c>
      <c r="I1071" s="285">
        <v>0</v>
      </c>
      <c r="J1071" s="322">
        <v>1080</v>
      </c>
      <c r="K1071" s="10"/>
      <c r="L1071" s="272"/>
      <c r="M1071" s="272"/>
      <c r="N1071" s="273"/>
      <c r="O1071" s="273"/>
      <c r="P1071" s="7"/>
      <c r="Q1071" s="7"/>
      <c r="R1071" s="7"/>
    </row>
    <row r="1072" spans="1:18" ht="30" customHeight="1" x14ac:dyDescent="0.25">
      <c r="A1072" s="153">
        <v>153901</v>
      </c>
      <c r="B1072" s="373" t="s">
        <v>1302</v>
      </c>
      <c r="C1072" s="374"/>
      <c r="D1072" s="332" t="s">
        <v>554</v>
      </c>
      <c r="E1072" s="333"/>
      <c r="F1072" s="66" t="s">
        <v>307</v>
      </c>
      <c r="G1072" s="67" t="s">
        <v>1189</v>
      </c>
      <c r="H1072" s="68">
        <v>0</v>
      </c>
      <c r="I1072" s="285">
        <v>0</v>
      </c>
      <c r="J1072" s="322">
        <v>1080</v>
      </c>
      <c r="K1072" s="10"/>
      <c r="L1072" s="272"/>
      <c r="M1072" s="272"/>
      <c r="N1072" s="273"/>
      <c r="O1072" s="273"/>
      <c r="P1072" s="7"/>
      <c r="Q1072" s="7"/>
      <c r="R1072" s="7"/>
    </row>
    <row r="1073" spans="1:18" ht="30" customHeight="1" x14ac:dyDescent="0.25">
      <c r="A1073" s="153">
        <v>153902</v>
      </c>
      <c r="B1073" s="373" t="s">
        <v>1303</v>
      </c>
      <c r="C1073" s="374"/>
      <c r="D1073" s="332" t="s">
        <v>554</v>
      </c>
      <c r="E1073" s="333"/>
      <c r="F1073" s="66" t="s">
        <v>307</v>
      </c>
      <c r="G1073" s="67" t="s">
        <v>1189</v>
      </c>
      <c r="H1073" s="68">
        <v>0</v>
      </c>
      <c r="I1073" s="285">
        <v>0</v>
      </c>
      <c r="J1073" s="322">
        <v>1080</v>
      </c>
      <c r="K1073" s="10"/>
      <c r="L1073" s="272"/>
      <c r="M1073" s="272"/>
      <c r="N1073" s="273"/>
      <c r="O1073" s="273"/>
      <c r="P1073" s="7"/>
      <c r="Q1073" s="7"/>
      <c r="R1073" s="7"/>
    </row>
    <row r="1074" spans="1:18" ht="30" customHeight="1" x14ac:dyDescent="0.25">
      <c r="A1074" s="153">
        <v>153903</v>
      </c>
      <c r="B1074" s="373" t="s">
        <v>1304</v>
      </c>
      <c r="C1074" s="374"/>
      <c r="D1074" s="332" t="s">
        <v>554</v>
      </c>
      <c r="E1074" s="333"/>
      <c r="F1074" s="66" t="s">
        <v>307</v>
      </c>
      <c r="G1074" s="67" t="s">
        <v>1189</v>
      </c>
      <c r="H1074" s="68">
        <v>0</v>
      </c>
      <c r="I1074" s="285">
        <v>0</v>
      </c>
      <c r="J1074" s="322">
        <v>1080</v>
      </c>
      <c r="K1074" s="10"/>
      <c r="L1074" s="272"/>
      <c r="M1074" s="272"/>
      <c r="N1074" s="273"/>
      <c r="O1074" s="273"/>
      <c r="P1074" s="7"/>
      <c r="Q1074" s="7"/>
      <c r="R1074" s="7"/>
    </row>
    <row r="1075" spans="1:18" ht="30" customHeight="1" x14ac:dyDescent="0.25">
      <c r="A1075" s="154">
        <v>153904</v>
      </c>
      <c r="B1075" s="369" t="s">
        <v>1305</v>
      </c>
      <c r="C1075" s="370"/>
      <c r="D1075" s="332" t="s">
        <v>554</v>
      </c>
      <c r="E1075" s="333"/>
      <c r="F1075" s="66" t="s">
        <v>307</v>
      </c>
      <c r="G1075" s="67" t="s">
        <v>1189</v>
      </c>
      <c r="H1075" s="68">
        <v>0</v>
      </c>
      <c r="I1075" s="285">
        <v>0</v>
      </c>
      <c r="J1075" s="322">
        <v>1080</v>
      </c>
      <c r="K1075" s="10"/>
      <c r="L1075" s="272"/>
      <c r="M1075" s="272"/>
      <c r="N1075" s="273"/>
      <c r="O1075" s="273"/>
      <c r="P1075" s="7"/>
      <c r="Q1075" s="7"/>
      <c r="R1075" s="7"/>
    </row>
    <row r="1076" spans="1:18" ht="30" customHeight="1" x14ac:dyDescent="0.25">
      <c r="A1076" s="8" t="s">
        <v>205</v>
      </c>
      <c r="B1076" s="9"/>
      <c r="C1076" s="9"/>
      <c r="D1076" s="9"/>
      <c r="E1076" s="9"/>
      <c r="F1076" s="9"/>
      <c r="G1076" s="9"/>
      <c r="H1076" s="9"/>
      <c r="I1076" s="9"/>
      <c r="J1076" s="322"/>
      <c r="K1076" s="10"/>
      <c r="L1076" s="272"/>
      <c r="M1076" s="272"/>
      <c r="N1076" s="273"/>
      <c r="O1076" s="273"/>
      <c r="P1076" s="7"/>
      <c r="Q1076" s="7"/>
      <c r="R1076" s="7"/>
    </row>
    <row r="1077" spans="1:18" ht="30" customHeight="1" x14ac:dyDescent="0.25">
      <c r="A1077" s="152">
        <v>153950</v>
      </c>
      <c r="B1077" s="367" t="s">
        <v>1306</v>
      </c>
      <c r="C1077" s="368"/>
      <c r="D1077" s="332" t="s">
        <v>554</v>
      </c>
      <c r="E1077" s="333"/>
      <c r="F1077" s="66" t="s">
        <v>307</v>
      </c>
      <c r="G1077" s="67" t="s">
        <v>1189</v>
      </c>
      <c r="H1077" s="68">
        <v>0</v>
      </c>
      <c r="I1077" s="285">
        <v>0</v>
      </c>
      <c r="J1077" s="322">
        <v>1080</v>
      </c>
      <c r="K1077" s="10"/>
      <c r="L1077" s="272"/>
      <c r="M1077" s="272"/>
      <c r="N1077" s="273"/>
      <c r="O1077" s="273"/>
      <c r="P1077" s="7"/>
      <c r="Q1077" s="7"/>
      <c r="R1077" s="7"/>
    </row>
    <row r="1078" spans="1:18" ht="30" customHeight="1" x14ac:dyDescent="0.25">
      <c r="A1078" s="153">
        <v>153951</v>
      </c>
      <c r="B1078" s="373" t="s">
        <v>1307</v>
      </c>
      <c r="C1078" s="374"/>
      <c r="D1078" s="332" t="s">
        <v>554</v>
      </c>
      <c r="E1078" s="333"/>
      <c r="F1078" s="66" t="s">
        <v>307</v>
      </c>
      <c r="G1078" s="67" t="s">
        <v>1189</v>
      </c>
      <c r="H1078" s="68">
        <v>0</v>
      </c>
      <c r="I1078" s="285">
        <v>0</v>
      </c>
      <c r="J1078" s="322">
        <v>1080</v>
      </c>
      <c r="K1078" s="10"/>
      <c r="L1078" s="272"/>
      <c r="M1078" s="272"/>
      <c r="N1078" s="273"/>
      <c r="O1078" s="273"/>
      <c r="P1078" s="7"/>
      <c r="Q1078" s="7"/>
      <c r="R1078" s="7"/>
    </row>
    <row r="1079" spans="1:18" ht="30" customHeight="1" x14ac:dyDescent="0.25">
      <c r="A1079" s="153">
        <v>153952</v>
      </c>
      <c r="B1079" s="373" t="s">
        <v>1308</v>
      </c>
      <c r="C1079" s="374"/>
      <c r="D1079" s="332" t="s">
        <v>554</v>
      </c>
      <c r="E1079" s="333"/>
      <c r="F1079" s="66" t="s">
        <v>307</v>
      </c>
      <c r="G1079" s="67" t="s">
        <v>1189</v>
      </c>
      <c r="H1079" s="68">
        <v>0</v>
      </c>
      <c r="I1079" s="285">
        <v>0</v>
      </c>
      <c r="J1079" s="322">
        <v>1080</v>
      </c>
      <c r="K1079" s="10"/>
      <c r="L1079" s="272"/>
      <c r="M1079" s="272"/>
      <c r="N1079" s="273"/>
      <c r="O1079" s="273"/>
      <c r="P1079" s="7"/>
      <c r="Q1079" s="7"/>
      <c r="R1079" s="7"/>
    </row>
    <row r="1080" spans="1:18" ht="30" customHeight="1" x14ac:dyDescent="0.25">
      <c r="A1080" s="153">
        <v>153953</v>
      </c>
      <c r="B1080" s="373" t="s">
        <v>1309</v>
      </c>
      <c r="C1080" s="374"/>
      <c r="D1080" s="332" t="s">
        <v>554</v>
      </c>
      <c r="E1080" s="333"/>
      <c r="F1080" s="66" t="s">
        <v>307</v>
      </c>
      <c r="G1080" s="67" t="s">
        <v>1189</v>
      </c>
      <c r="H1080" s="68">
        <v>0</v>
      </c>
      <c r="I1080" s="285">
        <v>0</v>
      </c>
      <c r="J1080" s="322">
        <v>1080</v>
      </c>
      <c r="K1080" s="10"/>
      <c r="L1080" s="272"/>
      <c r="M1080" s="272"/>
      <c r="N1080" s="273"/>
      <c r="O1080" s="273"/>
      <c r="P1080" s="7"/>
      <c r="Q1080" s="7"/>
      <c r="R1080" s="7"/>
    </row>
    <row r="1081" spans="1:18" ht="30" customHeight="1" x14ac:dyDescent="0.25">
      <c r="A1081" s="153">
        <v>153954</v>
      </c>
      <c r="B1081" s="373" t="s">
        <v>1310</v>
      </c>
      <c r="C1081" s="374"/>
      <c r="D1081" s="332" t="s">
        <v>554</v>
      </c>
      <c r="E1081" s="333"/>
      <c r="F1081" s="66" t="s">
        <v>307</v>
      </c>
      <c r="G1081" s="67" t="s">
        <v>1189</v>
      </c>
      <c r="H1081" s="68">
        <v>0</v>
      </c>
      <c r="I1081" s="285">
        <v>0</v>
      </c>
      <c r="J1081" s="322">
        <v>1080</v>
      </c>
      <c r="K1081" s="10"/>
      <c r="L1081" s="272"/>
      <c r="M1081" s="272"/>
      <c r="N1081" s="273"/>
      <c r="O1081" s="273"/>
      <c r="P1081" s="7"/>
      <c r="Q1081" s="7"/>
      <c r="R1081" s="7"/>
    </row>
    <row r="1082" spans="1:18" ht="30" customHeight="1" x14ac:dyDescent="0.25">
      <c r="A1082" s="153">
        <v>153955</v>
      </c>
      <c r="B1082" s="373" t="s">
        <v>1311</v>
      </c>
      <c r="C1082" s="374"/>
      <c r="D1082" s="332" t="s">
        <v>554</v>
      </c>
      <c r="E1082" s="333"/>
      <c r="F1082" s="66" t="s">
        <v>307</v>
      </c>
      <c r="G1082" s="67" t="s">
        <v>1189</v>
      </c>
      <c r="H1082" s="68">
        <v>0</v>
      </c>
      <c r="I1082" s="285">
        <v>0</v>
      </c>
      <c r="J1082" s="322">
        <v>1080</v>
      </c>
      <c r="K1082" s="10"/>
      <c r="L1082" s="272"/>
      <c r="M1082" s="272"/>
      <c r="N1082" s="273"/>
      <c r="O1082" s="273"/>
      <c r="P1082" s="7"/>
      <c r="Q1082" s="7"/>
      <c r="R1082" s="7"/>
    </row>
    <row r="1083" spans="1:18" ht="30" customHeight="1" x14ac:dyDescent="0.25">
      <c r="A1083" s="153">
        <v>153956</v>
      </c>
      <c r="B1083" s="373" t="s">
        <v>1312</v>
      </c>
      <c r="C1083" s="374"/>
      <c r="D1083" s="332" t="s">
        <v>554</v>
      </c>
      <c r="E1083" s="333"/>
      <c r="F1083" s="66" t="s">
        <v>307</v>
      </c>
      <c r="G1083" s="67" t="s">
        <v>1189</v>
      </c>
      <c r="H1083" s="68">
        <v>0</v>
      </c>
      <c r="I1083" s="285">
        <v>0</v>
      </c>
      <c r="J1083" s="322">
        <v>1080</v>
      </c>
      <c r="K1083" s="10"/>
      <c r="L1083" s="272"/>
      <c r="M1083" s="272"/>
      <c r="N1083" s="273"/>
      <c r="O1083" s="273"/>
      <c r="P1083" s="7"/>
      <c r="Q1083" s="7"/>
      <c r="R1083" s="7"/>
    </row>
    <row r="1084" spans="1:18" ht="30" customHeight="1" x14ac:dyDescent="0.25">
      <c r="A1084" s="154">
        <v>153957</v>
      </c>
      <c r="B1084" s="369" t="s">
        <v>1313</v>
      </c>
      <c r="C1084" s="370"/>
      <c r="D1084" s="332" t="s">
        <v>554</v>
      </c>
      <c r="E1084" s="333"/>
      <c r="F1084" s="66" t="s">
        <v>307</v>
      </c>
      <c r="G1084" s="67" t="s">
        <v>1189</v>
      </c>
      <c r="H1084" s="68">
        <v>0</v>
      </c>
      <c r="I1084" s="285">
        <v>0</v>
      </c>
      <c r="J1084" s="322">
        <v>1080</v>
      </c>
      <c r="K1084" s="10"/>
      <c r="L1084" s="272"/>
      <c r="M1084" s="272"/>
      <c r="N1084" s="273"/>
      <c r="O1084" s="273"/>
      <c r="P1084" s="7"/>
      <c r="Q1084" s="7"/>
      <c r="R1084" s="7"/>
    </row>
    <row r="1085" spans="1:18" ht="30" customHeight="1" x14ac:dyDescent="0.25">
      <c r="A1085" s="8" t="s">
        <v>206</v>
      </c>
      <c r="B1085" s="9"/>
      <c r="C1085" s="9"/>
      <c r="D1085" s="9"/>
      <c r="E1085" s="9"/>
      <c r="F1085" s="9"/>
      <c r="G1085" s="9"/>
      <c r="H1085" s="9"/>
      <c r="I1085" s="9"/>
      <c r="J1085" s="322"/>
      <c r="K1085" s="10"/>
      <c r="L1085" s="272"/>
      <c r="M1085" s="272"/>
      <c r="N1085" s="273"/>
      <c r="O1085" s="273"/>
      <c r="P1085" s="7"/>
      <c r="Q1085" s="7"/>
      <c r="R1085" s="7"/>
    </row>
    <row r="1086" spans="1:18" ht="30" customHeight="1" x14ac:dyDescent="0.25">
      <c r="A1086" s="152">
        <v>154000</v>
      </c>
      <c r="B1086" s="367" t="s">
        <v>1314</v>
      </c>
      <c r="C1086" s="368"/>
      <c r="D1086" s="332" t="s">
        <v>554</v>
      </c>
      <c r="E1086" s="333"/>
      <c r="F1086" s="66" t="s">
        <v>307</v>
      </c>
      <c r="G1086" s="67" t="s">
        <v>1189</v>
      </c>
      <c r="H1086" s="68">
        <v>0</v>
      </c>
      <c r="I1086" s="285">
        <v>0</v>
      </c>
      <c r="J1086" s="322">
        <v>1080</v>
      </c>
      <c r="K1086" s="10"/>
      <c r="L1086" s="272"/>
      <c r="M1086" s="272"/>
      <c r="N1086" s="273"/>
      <c r="O1086" s="273"/>
      <c r="P1086" s="7"/>
      <c r="Q1086" s="7"/>
      <c r="R1086" s="7"/>
    </row>
    <row r="1087" spans="1:18" ht="30" customHeight="1" x14ac:dyDescent="0.25">
      <c r="A1087" s="153">
        <v>154001</v>
      </c>
      <c r="B1087" s="373" t="s">
        <v>1315</v>
      </c>
      <c r="C1087" s="374"/>
      <c r="D1087" s="332" t="s">
        <v>554</v>
      </c>
      <c r="E1087" s="333"/>
      <c r="F1087" s="66" t="s">
        <v>307</v>
      </c>
      <c r="G1087" s="67" t="s">
        <v>1189</v>
      </c>
      <c r="H1087" s="68">
        <v>0</v>
      </c>
      <c r="I1087" s="285">
        <v>0</v>
      </c>
      <c r="J1087" s="322">
        <v>1080</v>
      </c>
      <c r="K1087" s="10"/>
      <c r="L1087" s="272"/>
      <c r="M1087" s="272"/>
      <c r="N1087" s="273"/>
      <c r="O1087" s="273"/>
      <c r="P1087" s="7"/>
      <c r="Q1087" s="7"/>
      <c r="R1087" s="7"/>
    </row>
    <row r="1088" spans="1:18" ht="30" customHeight="1" x14ac:dyDescent="0.25">
      <c r="A1088" s="153">
        <v>154002</v>
      </c>
      <c r="B1088" s="373" t="s">
        <v>1316</v>
      </c>
      <c r="C1088" s="374"/>
      <c r="D1088" s="332" t="s">
        <v>554</v>
      </c>
      <c r="E1088" s="333"/>
      <c r="F1088" s="66" t="s">
        <v>307</v>
      </c>
      <c r="G1088" s="67" t="s">
        <v>1189</v>
      </c>
      <c r="H1088" s="68">
        <v>0</v>
      </c>
      <c r="I1088" s="285">
        <v>0</v>
      </c>
      <c r="J1088" s="322">
        <v>1080</v>
      </c>
      <c r="K1088" s="10"/>
      <c r="L1088" s="272"/>
      <c r="M1088" s="272"/>
      <c r="N1088" s="273"/>
      <c r="O1088" s="273"/>
      <c r="P1088" s="7"/>
      <c r="Q1088" s="7"/>
      <c r="R1088" s="7"/>
    </row>
    <row r="1089" spans="1:18" ht="30" customHeight="1" x14ac:dyDescent="0.25">
      <c r="A1089" s="153">
        <v>154003</v>
      </c>
      <c r="B1089" s="373" t="s">
        <v>1317</v>
      </c>
      <c r="C1089" s="374"/>
      <c r="D1089" s="332" t="s">
        <v>554</v>
      </c>
      <c r="E1089" s="333"/>
      <c r="F1089" s="66" t="s">
        <v>307</v>
      </c>
      <c r="G1089" s="67" t="s">
        <v>1189</v>
      </c>
      <c r="H1089" s="68">
        <v>0</v>
      </c>
      <c r="I1089" s="285">
        <v>0</v>
      </c>
      <c r="J1089" s="322">
        <v>1080</v>
      </c>
      <c r="K1089" s="10"/>
      <c r="L1089" s="272"/>
      <c r="M1089" s="272"/>
      <c r="N1089" s="273"/>
      <c r="O1089" s="273"/>
      <c r="P1089" s="7"/>
      <c r="Q1089" s="7"/>
      <c r="R1089" s="7"/>
    </row>
    <row r="1090" spans="1:18" ht="30" customHeight="1" x14ac:dyDescent="0.25">
      <c r="A1090" s="153">
        <v>154004</v>
      </c>
      <c r="B1090" s="373" t="s">
        <v>1318</v>
      </c>
      <c r="C1090" s="374"/>
      <c r="D1090" s="332" t="s">
        <v>554</v>
      </c>
      <c r="E1090" s="333"/>
      <c r="F1090" s="66" t="s">
        <v>307</v>
      </c>
      <c r="G1090" s="67" t="s">
        <v>1189</v>
      </c>
      <c r="H1090" s="68">
        <v>0</v>
      </c>
      <c r="I1090" s="285">
        <v>0</v>
      </c>
      <c r="J1090" s="322">
        <v>2180</v>
      </c>
      <c r="K1090" s="10"/>
      <c r="L1090" s="272"/>
      <c r="M1090" s="272"/>
      <c r="N1090" s="273"/>
      <c r="O1090" s="273"/>
      <c r="P1090" s="7"/>
      <c r="Q1090" s="7"/>
      <c r="R1090" s="7"/>
    </row>
    <row r="1091" spans="1:18" ht="30" customHeight="1" x14ac:dyDescent="0.25">
      <c r="A1091" s="153">
        <v>154005</v>
      </c>
      <c r="B1091" s="373" t="s">
        <v>1319</v>
      </c>
      <c r="C1091" s="374"/>
      <c r="D1091" s="332" t="s">
        <v>554</v>
      </c>
      <c r="E1091" s="333"/>
      <c r="F1091" s="66" t="s">
        <v>307</v>
      </c>
      <c r="G1091" s="67" t="s">
        <v>1189</v>
      </c>
      <c r="H1091" s="68">
        <v>0</v>
      </c>
      <c r="I1091" s="285">
        <v>0</v>
      </c>
      <c r="J1091" s="322">
        <v>1080</v>
      </c>
      <c r="K1091" s="10"/>
      <c r="L1091" s="272"/>
      <c r="M1091" s="272"/>
      <c r="N1091" s="273"/>
      <c r="O1091" s="273"/>
      <c r="P1091" s="7"/>
      <c r="Q1091" s="7"/>
      <c r="R1091" s="7"/>
    </row>
    <row r="1092" spans="1:18" ht="30" customHeight="1" x14ac:dyDescent="0.25">
      <c r="A1092" s="153">
        <v>154006</v>
      </c>
      <c r="B1092" s="373" t="s">
        <v>1320</v>
      </c>
      <c r="C1092" s="374"/>
      <c r="D1092" s="332" t="s">
        <v>554</v>
      </c>
      <c r="E1092" s="333"/>
      <c r="F1092" s="66" t="s">
        <v>307</v>
      </c>
      <c r="G1092" s="67" t="s">
        <v>1189</v>
      </c>
      <c r="H1092" s="68">
        <v>0</v>
      </c>
      <c r="I1092" s="285">
        <v>0</v>
      </c>
      <c r="J1092" s="322">
        <v>1080</v>
      </c>
      <c r="K1092" s="10"/>
      <c r="L1092" s="272"/>
      <c r="M1092" s="272"/>
      <c r="N1092" s="273"/>
      <c r="O1092" s="273"/>
      <c r="P1092" s="7"/>
      <c r="Q1092" s="7"/>
      <c r="R1092" s="7"/>
    </row>
    <row r="1093" spans="1:18" ht="30" customHeight="1" x14ac:dyDescent="0.25">
      <c r="A1093" s="153">
        <v>154007</v>
      </c>
      <c r="B1093" s="373" t="s">
        <v>1321</v>
      </c>
      <c r="C1093" s="374"/>
      <c r="D1093" s="332" t="s">
        <v>554</v>
      </c>
      <c r="E1093" s="333"/>
      <c r="F1093" s="66" t="s">
        <v>307</v>
      </c>
      <c r="G1093" s="67" t="s">
        <v>1189</v>
      </c>
      <c r="H1093" s="68">
        <v>0</v>
      </c>
      <c r="I1093" s="285">
        <v>0</v>
      </c>
      <c r="J1093" s="322">
        <v>1080</v>
      </c>
      <c r="K1093" s="10"/>
      <c r="L1093" s="272"/>
      <c r="M1093" s="272"/>
      <c r="N1093" s="273"/>
      <c r="O1093" s="273"/>
      <c r="P1093" s="7"/>
      <c r="Q1093" s="7"/>
      <c r="R1093" s="7"/>
    </row>
    <row r="1094" spans="1:18" ht="30" customHeight="1" x14ac:dyDescent="0.25">
      <c r="A1094" s="153">
        <v>154008</v>
      </c>
      <c r="B1094" s="373" t="s">
        <v>1322</v>
      </c>
      <c r="C1094" s="374"/>
      <c r="D1094" s="332" t="s">
        <v>554</v>
      </c>
      <c r="E1094" s="333"/>
      <c r="F1094" s="66" t="s">
        <v>307</v>
      </c>
      <c r="G1094" s="67" t="s">
        <v>1189</v>
      </c>
      <c r="H1094" s="68">
        <v>0</v>
      </c>
      <c r="I1094" s="285">
        <v>0</v>
      </c>
      <c r="J1094" s="322">
        <v>1080</v>
      </c>
      <c r="K1094" s="10"/>
      <c r="L1094" s="272"/>
      <c r="M1094" s="272"/>
      <c r="N1094" s="273"/>
      <c r="O1094" s="273"/>
      <c r="P1094" s="7"/>
      <c r="Q1094" s="7"/>
      <c r="R1094" s="7"/>
    </row>
    <row r="1095" spans="1:18" ht="30" customHeight="1" x14ac:dyDescent="0.25">
      <c r="A1095" s="153">
        <v>154009</v>
      </c>
      <c r="B1095" s="373" t="s">
        <v>1323</v>
      </c>
      <c r="C1095" s="374"/>
      <c r="D1095" s="332" t="s">
        <v>554</v>
      </c>
      <c r="E1095" s="333"/>
      <c r="F1095" s="66" t="s">
        <v>307</v>
      </c>
      <c r="G1095" s="67" t="s">
        <v>1189</v>
      </c>
      <c r="H1095" s="68">
        <v>0</v>
      </c>
      <c r="I1095" s="285">
        <v>0</v>
      </c>
      <c r="J1095" s="322">
        <v>1080</v>
      </c>
      <c r="K1095" s="10"/>
      <c r="L1095" s="272"/>
      <c r="M1095" s="272"/>
      <c r="N1095" s="273"/>
      <c r="O1095" s="273"/>
      <c r="P1095" s="7"/>
      <c r="Q1095" s="7"/>
      <c r="R1095" s="7"/>
    </row>
    <row r="1096" spans="1:18" ht="30" customHeight="1" x14ac:dyDescent="0.25">
      <c r="A1096" s="153">
        <v>154010</v>
      </c>
      <c r="B1096" s="373" t="s">
        <v>1324</v>
      </c>
      <c r="C1096" s="374"/>
      <c r="D1096" s="332" t="s">
        <v>554</v>
      </c>
      <c r="E1096" s="333"/>
      <c r="F1096" s="66" t="s">
        <v>307</v>
      </c>
      <c r="G1096" s="67" t="s">
        <v>1189</v>
      </c>
      <c r="H1096" s="68">
        <v>0</v>
      </c>
      <c r="I1096" s="285">
        <v>0</v>
      </c>
      <c r="J1096" s="322">
        <v>1080</v>
      </c>
      <c r="K1096" s="10"/>
      <c r="L1096" s="272"/>
      <c r="M1096" s="272"/>
      <c r="N1096" s="273"/>
      <c r="O1096" s="273"/>
      <c r="P1096" s="7"/>
      <c r="Q1096" s="7"/>
      <c r="R1096" s="7"/>
    </row>
    <row r="1097" spans="1:18" ht="30" customHeight="1" x14ac:dyDescent="0.25">
      <c r="A1097" s="153">
        <v>154011</v>
      </c>
      <c r="B1097" s="373" t="s">
        <v>1325</v>
      </c>
      <c r="C1097" s="374"/>
      <c r="D1097" s="332" t="s">
        <v>554</v>
      </c>
      <c r="E1097" s="333"/>
      <c r="F1097" s="66" t="s">
        <v>307</v>
      </c>
      <c r="G1097" s="67" t="s">
        <v>1189</v>
      </c>
      <c r="H1097" s="68">
        <v>0</v>
      </c>
      <c r="I1097" s="285">
        <v>0</v>
      </c>
      <c r="J1097" s="322">
        <v>1080</v>
      </c>
      <c r="K1097" s="10"/>
      <c r="L1097" s="272"/>
      <c r="M1097" s="272"/>
      <c r="N1097" s="273"/>
      <c r="O1097" s="273"/>
      <c r="P1097" s="7"/>
      <c r="Q1097" s="7"/>
      <c r="R1097" s="7"/>
    </row>
    <row r="1098" spans="1:18" ht="30" customHeight="1" x14ac:dyDescent="0.25">
      <c r="A1098" s="153">
        <v>154012</v>
      </c>
      <c r="B1098" s="373" t="s">
        <v>1326</v>
      </c>
      <c r="C1098" s="374"/>
      <c r="D1098" s="332" t="s">
        <v>554</v>
      </c>
      <c r="E1098" s="333"/>
      <c r="F1098" s="66" t="s">
        <v>307</v>
      </c>
      <c r="G1098" s="67" t="s">
        <v>1189</v>
      </c>
      <c r="H1098" s="68">
        <v>0</v>
      </c>
      <c r="I1098" s="285">
        <v>0</v>
      </c>
      <c r="J1098" s="322">
        <v>1080</v>
      </c>
      <c r="K1098" s="10"/>
      <c r="L1098" s="272"/>
      <c r="M1098" s="272"/>
      <c r="N1098" s="273"/>
      <c r="O1098" s="273"/>
      <c r="P1098" s="7"/>
      <c r="Q1098" s="7"/>
      <c r="R1098" s="7"/>
    </row>
    <row r="1099" spans="1:18" ht="30" customHeight="1" x14ac:dyDescent="0.25">
      <c r="A1099" s="153">
        <v>154013</v>
      </c>
      <c r="B1099" s="373" t="s">
        <v>1327</v>
      </c>
      <c r="C1099" s="374"/>
      <c r="D1099" s="332" t="s">
        <v>554</v>
      </c>
      <c r="E1099" s="333"/>
      <c r="F1099" s="66" t="s">
        <v>307</v>
      </c>
      <c r="G1099" s="67" t="s">
        <v>1189</v>
      </c>
      <c r="H1099" s="68">
        <v>0</v>
      </c>
      <c r="I1099" s="285">
        <v>0</v>
      </c>
      <c r="J1099" s="322">
        <v>1080</v>
      </c>
      <c r="K1099" s="10"/>
      <c r="L1099" s="272"/>
      <c r="M1099" s="272"/>
      <c r="N1099" s="273"/>
      <c r="O1099" s="273"/>
      <c r="P1099" s="7"/>
      <c r="Q1099" s="7"/>
      <c r="R1099" s="7"/>
    </row>
    <row r="1100" spans="1:18" ht="30" customHeight="1" x14ac:dyDescent="0.25">
      <c r="A1100" s="153">
        <v>154014</v>
      </c>
      <c r="B1100" s="373" t="s">
        <v>1328</v>
      </c>
      <c r="C1100" s="374"/>
      <c r="D1100" s="332" t="s">
        <v>554</v>
      </c>
      <c r="E1100" s="333"/>
      <c r="F1100" s="66" t="s">
        <v>307</v>
      </c>
      <c r="G1100" s="67" t="s">
        <v>1189</v>
      </c>
      <c r="H1100" s="68">
        <v>0</v>
      </c>
      <c r="I1100" s="285">
        <v>0</v>
      </c>
      <c r="J1100" s="322">
        <v>1080</v>
      </c>
      <c r="K1100" s="10"/>
      <c r="L1100" s="272"/>
      <c r="M1100" s="272"/>
      <c r="N1100" s="273"/>
      <c r="O1100" s="273"/>
      <c r="P1100" s="7"/>
      <c r="Q1100" s="7"/>
      <c r="R1100" s="7"/>
    </row>
    <row r="1101" spans="1:18" ht="30" customHeight="1" x14ac:dyDescent="0.25">
      <c r="A1101" s="153">
        <v>154015</v>
      </c>
      <c r="B1101" s="373" t="s">
        <v>1329</v>
      </c>
      <c r="C1101" s="374"/>
      <c r="D1101" s="332" t="s">
        <v>554</v>
      </c>
      <c r="E1101" s="333"/>
      <c r="F1101" s="66" t="s">
        <v>307</v>
      </c>
      <c r="G1101" s="67" t="s">
        <v>1189</v>
      </c>
      <c r="H1101" s="68">
        <v>0</v>
      </c>
      <c r="I1101" s="285">
        <v>0</v>
      </c>
      <c r="J1101" s="322">
        <v>1080</v>
      </c>
      <c r="K1101" s="10"/>
      <c r="L1101" s="272"/>
      <c r="M1101" s="272"/>
      <c r="N1101" s="273"/>
      <c r="O1101" s="273"/>
      <c r="P1101" s="7"/>
      <c r="Q1101" s="7"/>
      <c r="R1101" s="7"/>
    </row>
    <row r="1102" spans="1:18" ht="30" customHeight="1" x14ac:dyDescent="0.25">
      <c r="A1102" s="153">
        <v>154016</v>
      </c>
      <c r="B1102" s="373" t="s">
        <v>1330</v>
      </c>
      <c r="C1102" s="374"/>
      <c r="D1102" s="332" t="s">
        <v>554</v>
      </c>
      <c r="E1102" s="333"/>
      <c r="F1102" s="66" t="s">
        <v>307</v>
      </c>
      <c r="G1102" s="67" t="s">
        <v>1189</v>
      </c>
      <c r="H1102" s="68">
        <v>0</v>
      </c>
      <c r="I1102" s="285">
        <v>0</v>
      </c>
      <c r="J1102" s="322">
        <v>1080</v>
      </c>
      <c r="K1102" s="10"/>
      <c r="L1102" s="272"/>
      <c r="M1102" s="272"/>
      <c r="N1102" s="273"/>
      <c r="O1102" s="273"/>
      <c r="P1102" s="7"/>
      <c r="Q1102" s="7"/>
      <c r="R1102" s="7"/>
    </row>
    <row r="1103" spans="1:18" ht="30" customHeight="1" x14ac:dyDescent="0.25">
      <c r="A1103" s="153">
        <v>154017</v>
      </c>
      <c r="B1103" s="373" t="s">
        <v>1331</v>
      </c>
      <c r="C1103" s="374"/>
      <c r="D1103" s="332" t="s">
        <v>554</v>
      </c>
      <c r="E1103" s="333"/>
      <c r="F1103" s="66" t="s">
        <v>307</v>
      </c>
      <c r="G1103" s="67" t="s">
        <v>1189</v>
      </c>
      <c r="H1103" s="68">
        <v>0</v>
      </c>
      <c r="I1103" s="285">
        <v>0</v>
      </c>
      <c r="J1103" s="322">
        <v>1080</v>
      </c>
      <c r="K1103" s="10"/>
      <c r="L1103" s="272"/>
      <c r="M1103" s="272"/>
      <c r="N1103" s="273"/>
      <c r="O1103" s="273"/>
      <c r="P1103" s="7"/>
      <c r="Q1103" s="7"/>
      <c r="R1103" s="7"/>
    </row>
    <row r="1104" spans="1:18" ht="30" customHeight="1" x14ac:dyDescent="0.25">
      <c r="A1104" s="153">
        <v>154018</v>
      </c>
      <c r="B1104" s="373" t="s">
        <v>1332</v>
      </c>
      <c r="C1104" s="374"/>
      <c r="D1104" s="332" t="s">
        <v>554</v>
      </c>
      <c r="E1104" s="333"/>
      <c r="F1104" s="66" t="s">
        <v>307</v>
      </c>
      <c r="G1104" s="67" t="s">
        <v>1189</v>
      </c>
      <c r="H1104" s="68">
        <v>0</v>
      </c>
      <c r="I1104" s="285">
        <v>0</v>
      </c>
      <c r="J1104" s="322">
        <v>1080</v>
      </c>
      <c r="K1104" s="10"/>
      <c r="L1104" s="272"/>
      <c r="M1104" s="272"/>
      <c r="N1104" s="273"/>
      <c r="O1104" s="273"/>
      <c r="P1104" s="7"/>
      <c r="Q1104" s="7"/>
      <c r="R1104" s="7"/>
    </row>
    <row r="1105" spans="1:18" ht="30" customHeight="1" x14ac:dyDescent="0.25">
      <c r="A1105" s="154">
        <v>154019</v>
      </c>
      <c r="B1105" s="369" t="s">
        <v>1333</v>
      </c>
      <c r="C1105" s="370"/>
      <c r="D1105" s="332" t="s">
        <v>554</v>
      </c>
      <c r="E1105" s="333"/>
      <c r="F1105" s="66" t="s">
        <v>307</v>
      </c>
      <c r="G1105" s="67" t="s">
        <v>1189</v>
      </c>
      <c r="H1105" s="68">
        <v>0</v>
      </c>
      <c r="I1105" s="285">
        <v>0</v>
      </c>
      <c r="J1105" s="322">
        <v>1080</v>
      </c>
      <c r="K1105" s="10"/>
      <c r="L1105" s="272"/>
      <c r="M1105" s="272"/>
      <c r="N1105" s="273"/>
      <c r="O1105" s="273"/>
      <c r="P1105" s="7"/>
      <c r="Q1105" s="7"/>
      <c r="R1105" s="7"/>
    </row>
    <row r="1106" spans="1:18" ht="30" customHeight="1" x14ac:dyDescent="0.25">
      <c r="A1106" s="8" t="s">
        <v>207</v>
      </c>
      <c r="B1106" s="9"/>
      <c r="C1106" s="9"/>
      <c r="D1106" s="9"/>
      <c r="E1106" s="9"/>
      <c r="F1106" s="9"/>
      <c r="G1106" s="9"/>
      <c r="H1106" s="9"/>
      <c r="I1106" s="9"/>
      <c r="J1106" s="322"/>
      <c r="K1106" s="10"/>
      <c r="L1106" s="272"/>
      <c r="M1106" s="272"/>
      <c r="N1106" s="273"/>
      <c r="O1106" s="273"/>
      <c r="P1106" s="7"/>
      <c r="Q1106" s="7"/>
      <c r="R1106" s="7"/>
    </row>
    <row r="1107" spans="1:18" ht="30" customHeight="1" x14ac:dyDescent="0.25">
      <c r="A1107" s="152">
        <v>154050</v>
      </c>
      <c r="B1107" s="367" t="s">
        <v>1334</v>
      </c>
      <c r="C1107" s="368"/>
      <c r="D1107" s="332" t="s">
        <v>554</v>
      </c>
      <c r="E1107" s="333"/>
      <c r="F1107" s="66" t="s">
        <v>307</v>
      </c>
      <c r="G1107" s="67" t="s">
        <v>1189</v>
      </c>
      <c r="H1107" s="68">
        <v>0</v>
      </c>
      <c r="I1107" s="285">
        <v>0</v>
      </c>
      <c r="J1107" s="322">
        <v>1080</v>
      </c>
      <c r="K1107" s="10"/>
      <c r="L1107" s="272"/>
      <c r="M1107" s="272"/>
      <c r="N1107" s="273"/>
      <c r="O1107" s="273"/>
      <c r="P1107" s="7"/>
      <c r="Q1107" s="7"/>
      <c r="R1107" s="7"/>
    </row>
    <row r="1108" spans="1:18" ht="30" customHeight="1" x14ac:dyDescent="0.25">
      <c r="A1108" s="153">
        <v>154051</v>
      </c>
      <c r="B1108" s="373" t="s">
        <v>1335</v>
      </c>
      <c r="C1108" s="374"/>
      <c r="D1108" s="332" t="s">
        <v>554</v>
      </c>
      <c r="E1108" s="333"/>
      <c r="F1108" s="66" t="s">
        <v>307</v>
      </c>
      <c r="G1108" s="67" t="s">
        <v>1189</v>
      </c>
      <c r="H1108" s="68">
        <v>0</v>
      </c>
      <c r="I1108" s="285">
        <v>0</v>
      </c>
      <c r="J1108" s="322">
        <v>1080</v>
      </c>
      <c r="K1108" s="10"/>
      <c r="L1108" s="272"/>
      <c r="M1108" s="272"/>
      <c r="N1108" s="273"/>
      <c r="O1108" s="273"/>
      <c r="P1108" s="7"/>
      <c r="Q1108" s="7"/>
      <c r="R1108" s="7"/>
    </row>
    <row r="1109" spans="1:18" ht="30" customHeight="1" x14ac:dyDescent="0.25">
      <c r="A1109" s="153">
        <v>154052</v>
      </c>
      <c r="B1109" s="373" t="s">
        <v>1336</v>
      </c>
      <c r="C1109" s="374"/>
      <c r="D1109" s="332" t="s">
        <v>554</v>
      </c>
      <c r="E1109" s="333"/>
      <c r="F1109" s="66" t="s">
        <v>307</v>
      </c>
      <c r="G1109" s="67" t="s">
        <v>1189</v>
      </c>
      <c r="H1109" s="68">
        <v>0</v>
      </c>
      <c r="I1109" s="285">
        <v>0</v>
      </c>
      <c r="J1109" s="322">
        <v>1080</v>
      </c>
      <c r="K1109" s="10"/>
      <c r="L1109" s="272"/>
      <c r="M1109" s="272"/>
      <c r="N1109" s="273"/>
      <c r="O1109" s="273"/>
      <c r="P1109" s="7"/>
      <c r="Q1109" s="7"/>
      <c r="R1109" s="7"/>
    </row>
    <row r="1110" spans="1:18" ht="30" customHeight="1" x14ac:dyDescent="0.25">
      <c r="A1110" s="153">
        <v>154053</v>
      </c>
      <c r="B1110" s="373" t="s">
        <v>1337</v>
      </c>
      <c r="C1110" s="374"/>
      <c r="D1110" s="332" t="s">
        <v>554</v>
      </c>
      <c r="E1110" s="333"/>
      <c r="F1110" s="66" t="s">
        <v>307</v>
      </c>
      <c r="G1110" s="67" t="s">
        <v>1189</v>
      </c>
      <c r="H1110" s="68">
        <v>0</v>
      </c>
      <c r="I1110" s="285">
        <v>0</v>
      </c>
      <c r="J1110" s="322">
        <v>1080</v>
      </c>
      <c r="K1110" s="10"/>
      <c r="L1110" s="272"/>
      <c r="M1110" s="272"/>
      <c r="N1110" s="273"/>
      <c r="O1110" s="273"/>
      <c r="P1110" s="7"/>
      <c r="Q1110" s="7"/>
      <c r="R1110" s="7"/>
    </row>
    <row r="1111" spans="1:18" ht="30" customHeight="1" x14ac:dyDescent="0.25">
      <c r="A1111" s="153">
        <v>154054</v>
      </c>
      <c r="B1111" s="373" t="s">
        <v>1338</v>
      </c>
      <c r="C1111" s="374"/>
      <c r="D1111" s="332" t="s">
        <v>554</v>
      </c>
      <c r="E1111" s="333"/>
      <c r="F1111" s="66" t="s">
        <v>307</v>
      </c>
      <c r="G1111" s="67" t="s">
        <v>1189</v>
      </c>
      <c r="H1111" s="68">
        <v>0</v>
      </c>
      <c r="I1111" s="285">
        <v>0</v>
      </c>
      <c r="J1111" s="322">
        <v>1080</v>
      </c>
      <c r="K1111" s="10"/>
      <c r="L1111" s="272"/>
      <c r="M1111" s="272"/>
      <c r="N1111" s="273"/>
      <c r="O1111" s="273"/>
      <c r="P1111" s="7"/>
      <c r="Q1111" s="7"/>
      <c r="R1111" s="7"/>
    </row>
    <row r="1112" spans="1:18" ht="30" customHeight="1" x14ac:dyDescent="0.25">
      <c r="A1112" s="153">
        <v>154055</v>
      </c>
      <c r="B1112" s="373" t="s">
        <v>1339</v>
      </c>
      <c r="C1112" s="374"/>
      <c r="D1112" s="332" t="s">
        <v>554</v>
      </c>
      <c r="E1112" s="333"/>
      <c r="F1112" s="66" t="s">
        <v>307</v>
      </c>
      <c r="G1112" s="67" t="s">
        <v>1189</v>
      </c>
      <c r="H1112" s="68">
        <v>0</v>
      </c>
      <c r="I1112" s="285">
        <v>0</v>
      </c>
      <c r="J1112" s="322">
        <v>1080</v>
      </c>
      <c r="K1112" s="10"/>
      <c r="L1112" s="272"/>
      <c r="M1112" s="272"/>
      <c r="N1112" s="273"/>
      <c r="O1112" s="273"/>
      <c r="P1112" s="7"/>
      <c r="Q1112" s="7"/>
      <c r="R1112" s="7"/>
    </row>
    <row r="1113" spans="1:18" ht="30" customHeight="1" x14ac:dyDescent="0.25">
      <c r="A1113" s="153">
        <v>154056</v>
      </c>
      <c r="B1113" s="373" t="s">
        <v>1340</v>
      </c>
      <c r="C1113" s="374"/>
      <c r="D1113" s="332" t="s">
        <v>554</v>
      </c>
      <c r="E1113" s="333"/>
      <c r="F1113" s="66" t="s">
        <v>307</v>
      </c>
      <c r="G1113" s="67" t="s">
        <v>1189</v>
      </c>
      <c r="H1113" s="68">
        <v>0</v>
      </c>
      <c r="I1113" s="285">
        <v>0</v>
      </c>
      <c r="J1113" s="322">
        <v>1080</v>
      </c>
      <c r="K1113" s="10"/>
      <c r="L1113" s="272"/>
      <c r="M1113" s="272"/>
      <c r="N1113" s="273"/>
      <c r="O1113" s="273"/>
      <c r="P1113" s="7"/>
      <c r="Q1113" s="7"/>
      <c r="R1113" s="7"/>
    </row>
    <row r="1114" spans="1:18" ht="30" customHeight="1" x14ac:dyDescent="0.25">
      <c r="A1114" s="153">
        <v>154057</v>
      </c>
      <c r="B1114" s="373" t="s">
        <v>1341</v>
      </c>
      <c r="C1114" s="374"/>
      <c r="D1114" s="332" t="s">
        <v>554</v>
      </c>
      <c r="E1114" s="333"/>
      <c r="F1114" s="66" t="s">
        <v>307</v>
      </c>
      <c r="G1114" s="67" t="s">
        <v>1189</v>
      </c>
      <c r="H1114" s="68">
        <v>0</v>
      </c>
      <c r="I1114" s="285">
        <v>0</v>
      </c>
      <c r="J1114" s="322">
        <v>1080</v>
      </c>
      <c r="K1114" s="10"/>
      <c r="L1114" s="272"/>
      <c r="M1114" s="272"/>
      <c r="N1114" s="273"/>
      <c r="O1114" s="273"/>
      <c r="P1114" s="7"/>
      <c r="Q1114" s="7"/>
      <c r="R1114" s="7"/>
    </row>
    <row r="1115" spans="1:18" ht="30" customHeight="1" x14ac:dyDescent="0.25">
      <c r="A1115" s="153">
        <v>154058</v>
      </c>
      <c r="B1115" s="373" t="s">
        <v>1342</v>
      </c>
      <c r="C1115" s="374"/>
      <c r="D1115" s="332" t="s">
        <v>554</v>
      </c>
      <c r="E1115" s="333"/>
      <c r="F1115" s="66" t="s">
        <v>307</v>
      </c>
      <c r="G1115" s="67" t="s">
        <v>1189</v>
      </c>
      <c r="H1115" s="68">
        <v>0</v>
      </c>
      <c r="I1115" s="285">
        <v>0</v>
      </c>
      <c r="J1115" s="322">
        <v>1080</v>
      </c>
      <c r="K1115" s="10"/>
      <c r="L1115" s="272"/>
      <c r="M1115" s="272"/>
      <c r="N1115" s="273"/>
      <c r="O1115" s="273"/>
      <c r="P1115" s="7"/>
      <c r="Q1115" s="7"/>
      <c r="R1115" s="7"/>
    </row>
    <row r="1116" spans="1:18" ht="30" customHeight="1" x14ac:dyDescent="0.25">
      <c r="A1116" s="153">
        <v>154059</v>
      </c>
      <c r="B1116" s="373" t="s">
        <v>1343</v>
      </c>
      <c r="C1116" s="374"/>
      <c r="D1116" s="332" t="s">
        <v>554</v>
      </c>
      <c r="E1116" s="333"/>
      <c r="F1116" s="66" t="s">
        <v>307</v>
      </c>
      <c r="G1116" s="67" t="s">
        <v>1189</v>
      </c>
      <c r="H1116" s="68">
        <v>0</v>
      </c>
      <c r="I1116" s="285">
        <v>0</v>
      </c>
      <c r="J1116" s="322">
        <v>1080</v>
      </c>
      <c r="K1116" s="10"/>
      <c r="L1116" s="272"/>
      <c r="M1116" s="272"/>
      <c r="N1116" s="273"/>
      <c r="O1116" s="273"/>
      <c r="P1116" s="7"/>
      <c r="Q1116" s="7"/>
      <c r="R1116" s="7"/>
    </row>
    <row r="1117" spans="1:18" ht="30" customHeight="1" x14ac:dyDescent="0.25">
      <c r="A1117" s="154">
        <v>154060</v>
      </c>
      <c r="B1117" s="369" t="s">
        <v>1344</v>
      </c>
      <c r="C1117" s="370"/>
      <c r="D1117" s="332" t="s">
        <v>554</v>
      </c>
      <c r="E1117" s="333"/>
      <c r="F1117" s="66" t="s">
        <v>307</v>
      </c>
      <c r="G1117" s="67" t="s">
        <v>1189</v>
      </c>
      <c r="H1117" s="68">
        <v>0</v>
      </c>
      <c r="I1117" s="285">
        <v>0</v>
      </c>
      <c r="J1117" s="322">
        <v>1080</v>
      </c>
      <c r="K1117" s="10"/>
      <c r="L1117" s="272"/>
      <c r="M1117" s="272"/>
      <c r="N1117" s="273"/>
      <c r="O1117" s="273"/>
      <c r="P1117" s="7"/>
      <c r="Q1117" s="7"/>
      <c r="R1117" s="7"/>
    </row>
    <row r="1118" spans="1:18" ht="30" customHeight="1" x14ac:dyDescent="0.25">
      <c r="A1118" s="8" t="s">
        <v>208</v>
      </c>
      <c r="B1118" s="9"/>
      <c r="C1118" s="9"/>
      <c r="D1118" s="9"/>
      <c r="E1118" s="9"/>
      <c r="F1118" s="9"/>
      <c r="G1118" s="9"/>
      <c r="H1118" s="9"/>
      <c r="I1118" s="9"/>
      <c r="J1118" s="322"/>
      <c r="K1118" s="10"/>
      <c r="L1118" s="272"/>
      <c r="M1118" s="272"/>
      <c r="N1118" s="273"/>
      <c r="O1118" s="273"/>
      <c r="P1118" s="7"/>
      <c r="Q1118" s="7"/>
      <c r="R1118" s="7"/>
    </row>
    <row r="1119" spans="1:18" ht="30" customHeight="1" x14ac:dyDescent="0.25">
      <c r="A1119" s="152">
        <v>154100</v>
      </c>
      <c r="B1119" s="367" t="s">
        <v>1345</v>
      </c>
      <c r="C1119" s="368"/>
      <c r="D1119" s="332" t="s">
        <v>554</v>
      </c>
      <c r="E1119" s="333"/>
      <c r="F1119" s="66" t="s">
        <v>307</v>
      </c>
      <c r="G1119" s="67" t="s">
        <v>1189</v>
      </c>
      <c r="H1119" s="68">
        <v>0</v>
      </c>
      <c r="I1119" s="285">
        <v>0</v>
      </c>
      <c r="J1119" s="322">
        <v>1080</v>
      </c>
      <c r="K1119" s="10"/>
      <c r="L1119" s="272"/>
      <c r="M1119" s="272"/>
      <c r="N1119" s="273"/>
      <c r="O1119" s="273"/>
      <c r="P1119" s="7"/>
      <c r="Q1119" s="7"/>
      <c r="R1119" s="7"/>
    </row>
    <row r="1120" spans="1:18" ht="30" customHeight="1" x14ac:dyDescent="0.25">
      <c r="A1120" s="153">
        <v>154101</v>
      </c>
      <c r="B1120" s="373" t="s">
        <v>1346</v>
      </c>
      <c r="C1120" s="374"/>
      <c r="D1120" s="332" t="s">
        <v>554</v>
      </c>
      <c r="E1120" s="333"/>
      <c r="F1120" s="66" t="s">
        <v>307</v>
      </c>
      <c r="G1120" s="67" t="s">
        <v>1189</v>
      </c>
      <c r="H1120" s="68">
        <v>0</v>
      </c>
      <c r="I1120" s="285">
        <v>0</v>
      </c>
      <c r="J1120" s="322">
        <v>1080</v>
      </c>
      <c r="K1120" s="10"/>
      <c r="L1120" s="272"/>
      <c r="M1120" s="272"/>
      <c r="N1120" s="273"/>
      <c r="O1120" s="273"/>
      <c r="P1120" s="7"/>
      <c r="Q1120" s="7"/>
      <c r="R1120" s="7"/>
    </row>
    <row r="1121" spans="1:18" ht="30" customHeight="1" x14ac:dyDescent="0.25">
      <c r="A1121" s="153">
        <v>154102</v>
      </c>
      <c r="B1121" s="373" t="s">
        <v>1347</v>
      </c>
      <c r="C1121" s="374"/>
      <c r="D1121" s="332" t="s">
        <v>554</v>
      </c>
      <c r="E1121" s="333"/>
      <c r="F1121" s="66" t="s">
        <v>307</v>
      </c>
      <c r="G1121" s="67" t="s">
        <v>1189</v>
      </c>
      <c r="H1121" s="68">
        <v>0</v>
      </c>
      <c r="I1121" s="285">
        <v>0</v>
      </c>
      <c r="J1121" s="322">
        <v>1080</v>
      </c>
      <c r="K1121" s="10"/>
      <c r="L1121" s="272"/>
      <c r="M1121" s="272"/>
      <c r="N1121" s="273"/>
      <c r="O1121" s="273"/>
      <c r="P1121" s="7"/>
      <c r="Q1121" s="7"/>
      <c r="R1121" s="7"/>
    </row>
    <row r="1122" spans="1:18" ht="30" customHeight="1" x14ac:dyDescent="0.25">
      <c r="A1122" s="153">
        <v>154103</v>
      </c>
      <c r="B1122" s="373" t="s">
        <v>1348</v>
      </c>
      <c r="C1122" s="374"/>
      <c r="D1122" s="332" t="s">
        <v>554</v>
      </c>
      <c r="E1122" s="333"/>
      <c r="F1122" s="66" t="s">
        <v>307</v>
      </c>
      <c r="G1122" s="67" t="s">
        <v>1189</v>
      </c>
      <c r="H1122" s="68">
        <v>0</v>
      </c>
      <c r="I1122" s="285">
        <v>0</v>
      </c>
      <c r="J1122" s="322">
        <v>1080</v>
      </c>
      <c r="K1122" s="10"/>
      <c r="L1122" s="272"/>
      <c r="M1122" s="272"/>
      <c r="N1122" s="273"/>
      <c r="O1122" s="273"/>
      <c r="P1122" s="7"/>
      <c r="Q1122" s="7"/>
      <c r="R1122" s="7"/>
    </row>
    <row r="1123" spans="1:18" ht="30" customHeight="1" x14ac:dyDescent="0.25">
      <c r="A1123" s="153">
        <v>154104</v>
      </c>
      <c r="B1123" s="373" t="s">
        <v>1349</v>
      </c>
      <c r="C1123" s="374"/>
      <c r="D1123" s="332" t="s">
        <v>554</v>
      </c>
      <c r="E1123" s="333"/>
      <c r="F1123" s="66" t="s">
        <v>307</v>
      </c>
      <c r="G1123" s="67" t="s">
        <v>1189</v>
      </c>
      <c r="H1123" s="68">
        <v>0</v>
      </c>
      <c r="I1123" s="285">
        <v>0</v>
      </c>
      <c r="J1123" s="322">
        <v>1080</v>
      </c>
      <c r="K1123" s="10"/>
      <c r="L1123" s="272"/>
      <c r="M1123" s="272"/>
      <c r="N1123" s="273"/>
      <c r="O1123" s="273"/>
      <c r="P1123" s="7"/>
      <c r="Q1123" s="7"/>
      <c r="R1123" s="7"/>
    </row>
    <row r="1124" spans="1:18" ht="30" customHeight="1" x14ac:dyDescent="0.25">
      <c r="A1124" s="153">
        <v>154105</v>
      </c>
      <c r="B1124" s="373" t="s">
        <v>1350</v>
      </c>
      <c r="C1124" s="374"/>
      <c r="D1124" s="332" t="s">
        <v>554</v>
      </c>
      <c r="E1124" s="333"/>
      <c r="F1124" s="66" t="s">
        <v>307</v>
      </c>
      <c r="G1124" s="67" t="s">
        <v>1189</v>
      </c>
      <c r="H1124" s="68">
        <v>0</v>
      </c>
      <c r="I1124" s="285">
        <v>0</v>
      </c>
      <c r="J1124" s="322">
        <v>1080</v>
      </c>
      <c r="K1124" s="10"/>
      <c r="L1124" s="272"/>
      <c r="M1124" s="272"/>
      <c r="N1124" s="273"/>
      <c r="O1124" s="273"/>
      <c r="P1124" s="7"/>
      <c r="Q1124" s="7"/>
      <c r="R1124" s="7"/>
    </row>
    <row r="1125" spans="1:18" ht="30" customHeight="1" x14ac:dyDescent="0.25">
      <c r="A1125" s="153">
        <v>154106</v>
      </c>
      <c r="B1125" s="373" t="s">
        <v>1351</v>
      </c>
      <c r="C1125" s="374"/>
      <c r="D1125" s="332" t="s">
        <v>554</v>
      </c>
      <c r="E1125" s="333"/>
      <c r="F1125" s="66" t="s">
        <v>307</v>
      </c>
      <c r="G1125" s="67" t="s">
        <v>1189</v>
      </c>
      <c r="H1125" s="68">
        <v>0</v>
      </c>
      <c r="I1125" s="285">
        <v>0</v>
      </c>
      <c r="J1125" s="322">
        <v>1080</v>
      </c>
      <c r="K1125" s="10"/>
      <c r="L1125" s="272"/>
      <c r="M1125" s="272"/>
      <c r="N1125" s="273"/>
      <c r="O1125" s="273"/>
      <c r="P1125" s="7"/>
      <c r="Q1125" s="7"/>
      <c r="R1125" s="7"/>
    </row>
    <row r="1126" spans="1:18" ht="30" customHeight="1" x14ac:dyDescent="0.25">
      <c r="A1126" s="153">
        <v>154107</v>
      </c>
      <c r="B1126" s="373" t="s">
        <v>1352</v>
      </c>
      <c r="C1126" s="374"/>
      <c r="D1126" s="332" t="s">
        <v>554</v>
      </c>
      <c r="E1126" s="333"/>
      <c r="F1126" s="66" t="s">
        <v>307</v>
      </c>
      <c r="G1126" s="67" t="s">
        <v>1189</v>
      </c>
      <c r="H1126" s="68">
        <v>0</v>
      </c>
      <c r="I1126" s="285">
        <v>0</v>
      </c>
      <c r="J1126" s="322">
        <v>1080</v>
      </c>
      <c r="K1126" s="10"/>
      <c r="L1126" s="272"/>
      <c r="M1126" s="272"/>
      <c r="N1126" s="273"/>
      <c r="O1126" s="273"/>
      <c r="P1126" s="7"/>
      <c r="Q1126" s="7"/>
      <c r="R1126" s="7"/>
    </row>
    <row r="1127" spans="1:18" ht="30" customHeight="1" x14ac:dyDescent="0.25">
      <c r="A1127" s="153">
        <v>154108</v>
      </c>
      <c r="B1127" s="373" t="s">
        <v>1353</v>
      </c>
      <c r="C1127" s="374"/>
      <c r="D1127" s="332" t="s">
        <v>554</v>
      </c>
      <c r="E1127" s="333"/>
      <c r="F1127" s="66" t="s">
        <v>307</v>
      </c>
      <c r="G1127" s="67" t="s">
        <v>1189</v>
      </c>
      <c r="H1127" s="68">
        <v>0</v>
      </c>
      <c r="I1127" s="285">
        <v>0</v>
      </c>
      <c r="J1127" s="322">
        <v>1080</v>
      </c>
      <c r="K1127" s="10"/>
      <c r="L1127" s="272"/>
      <c r="M1127" s="272"/>
      <c r="N1127" s="273"/>
      <c r="O1127" s="273"/>
      <c r="P1127" s="7"/>
      <c r="Q1127" s="7"/>
      <c r="R1127" s="7"/>
    </row>
    <row r="1128" spans="1:18" ht="30" customHeight="1" x14ac:dyDescent="0.25">
      <c r="A1128" s="153">
        <v>154109</v>
      </c>
      <c r="B1128" s="373" t="s">
        <v>1354</v>
      </c>
      <c r="C1128" s="374"/>
      <c r="D1128" s="332" t="s">
        <v>554</v>
      </c>
      <c r="E1128" s="333"/>
      <c r="F1128" s="66" t="s">
        <v>307</v>
      </c>
      <c r="G1128" s="67" t="s">
        <v>1189</v>
      </c>
      <c r="H1128" s="68">
        <v>0</v>
      </c>
      <c r="I1128" s="285">
        <v>0</v>
      </c>
      <c r="J1128" s="322">
        <v>1080</v>
      </c>
      <c r="K1128" s="10"/>
      <c r="L1128" s="272"/>
      <c r="M1128" s="272"/>
      <c r="N1128" s="273"/>
      <c r="O1128" s="273"/>
      <c r="P1128" s="7"/>
      <c r="Q1128" s="7"/>
      <c r="R1128" s="7"/>
    </row>
    <row r="1129" spans="1:18" ht="30" customHeight="1" x14ac:dyDescent="0.25">
      <c r="A1129" s="153">
        <v>154110</v>
      </c>
      <c r="B1129" s="373" t="s">
        <v>1355</v>
      </c>
      <c r="C1129" s="374"/>
      <c r="D1129" s="332" t="s">
        <v>554</v>
      </c>
      <c r="E1129" s="333"/>
      <c r="F1129" s="66" t="s">
        <v>307</v>
      </c>
      <c r="G1129" s="67" t="s">
        <v>1189</v>
      </c>
      <c r="H1129" s="68">
        <v>0</v>
      </c>
      <c r="I1129" s="285">
        <v>0</v>
      </c>
      <c r="J1129" s="322">
        <v>1080</v>
      </c>
      <c r="K1129" s="10"/>
      <c r="L1129" s="272"/>
      <c r="M1129" s="272"/>
      <c r="N1129" s="273"/>
      <c r="O1129" s="273"/>
      <c r="P1129" s="7"/>
      <c r="Q1129" s="7"/>
      <c r="R1129" s="7"/>
    </row>
    <row r="1130" spans="1:18" ht="30" customHeight="1" x14ac:dyDescent="0.25">
      <c r="A1130" s="153">
        <v>154111</v>
      </c>
      <c r="B1130" s="373" t="s">
        <v>1356</v>
      </c>
      <c r="C1130" s="374"/>
      <c r="D1130" s="332" t="s">
        <v>554</v>
      </c>
      <c r="E1130" s="333"/>
      <c r="F1130" s="66" t="s">
        <v>307</v>
      </c>
      <c r="G1130" s="67" t="s">
        <v>1189</v>
      </c>
      <c r="H1130" s="68">
        <v>0</v>
      </c>
      <c r="I1130" s="285">
        <v>0</v>
      </c>
      <c r="J1130" s="322">
        <v>1080</v>
      </c>
      <c r="K1130" s="10"/>
      <c r="L1130" s="272"/>
      <c r="M1130" s="272"/>
      <c r="N1130" s="273"/>
      <c r="O1130" s="273"/>
      <c r="P1130" s="7"/>
      <c r="Q1130" s="7"/>
      <c r="R1130" s="7"/>
    </row>
    <row r="1131" spans="1:18" ht="30" customHeight="1" x14ac:dyDescent="0.25">
      <c r="A1131" s="153">
        <v>154112</v>
      </c>
      <c r="B1131" s="373" t="s">
        <v>1357</v>
      </c>
      <c r="C1131" s="374"/>
      <c r="D1131" s="332" t="s">
        <v>554</v>
      </c>
      <c r="E1131" s="333"/>
      <c r="F1131" s="66" t="s">
        <v>307</v>
      </c>
      <c r="G1131" s="67" t="s">
        <v>1189</v>
      </c>
      <c r="H1131" s="68">
        <v>0</v>
      </c>
      <c r="I1131" s="285">
        <v>0</v>
      </c>
      <c r="J1131" s="322">
        <v>1080</v>
      </c>
      <c r="K1131" s="10"/>
      <c r="L1131" s="272"/>
      <c r="M1131" s="272"/>
      <c r="N1131" s="273"/>
      <c r="O1131" s="273"/>
      <c r="P1131" s="7"/>
      <c r="Q1131" s="7"/>
      <c r="R1131" s="7"/>
    </row>
    <row r="1132" spans="1:18" ht="30" customHeight="1" x14ac:dyDescent="0.25">
      <c r="A1132" s="153">
        <v>154113</v>
      </c>
      <c r="B1132" s="373" t="s">
        <v>1358</v>
      </c>
      <c r="C1132" s="374"/>
      <c r="D1132" s="332" t="s">
        <v>554</v>
      </c>
      <c r="E1132" s="333"/>
      <c r="F1132" s="66" t="s">
        <v>307</v>
      </c>
      <c r="G1132" s="67" t="s">
        <v>1189</v>
      </c>
      <c r="H1132" s="68">
        <v>0</v>
      </c>
      <c r="I1132" s="285">
        <v>0</v>
      </c>
      <c r="J1132" s="322">
        <v>1080</v>
      </c>
      <c r="K1132" s="10"/>
      <c r="L1132" s="272"/>
      <c r="M1132" s="272"/>
      <c r="N1132" s="273"/>
      <c r="O1132" s="273"/>
      <c r="P1132" s="7"/>
      <c r="Q1132" s="7"/>
      <c r="R1132" s="7"/>
    </row>
    <row r="1133" spans="1:18" ht="30" customHeight="1" x14ac:dyDescent="0.25">
      <c r="A1133" s="154">
        <v>154114</v>
      </c>
      <c r="B1133" s="369" t="s">
        <v>1359</v>
      </c>
      <c r="C1133" s="370"/>
      <c r="D1133" s="332" t="s">
        <v>554</v>
      </c>
      <c r="E1133" s="333"/>
      <c r="F1133" s="66" t="s">
        <v>307</v>
      </c>
      <c r="G1133" s="67" t="s">
        <v>1189</v>
      </c>
      <c r="H1133" s="68">
        <v>0</v>
      </c>
      <c r="I1133" s="285">
        <v>0</v>
      </c>
      <c r="J1133" s="322">
        <v>1080</v>
      </c>
      <c r="K1133" s="10"/>
      <c r="L1133" s="272"/>
      <c r="M1133" s="272"/>
      <c r="N1133" s="273"/>
      <c r="O1133" s="273"/>
      <c r="P1133" s="7"/>
      <c r="Q1133" s="7"/>
      <c r="R1133" s="7"/>
    </row>
    <row r="1134" spans="1:18" ht="30" customHeight="1" x14ac:dyDescent="0.25">
      <c r="A1134" s="8" t="s">
        <v>209</v>
      </c>
      <c r="B1134" s="9"/>
      <c r="C1134" s="9"/>
      <c r="D1134" s="9"/>
      <c r="E1134" s="9"/>
      <c r="F1134" s="9"/>
      <c r="G1134" s="9"/>
      <c r="H1134" s="9"/>
      <c r="I1134" s="9"/>
      <c r="J1134" s="322"/>
      <c r="K1134" s="10"/>
      <c r="L1134" s="272"/>
      <c r="M1134" s="272"/>
      <c r="N1134" s="273"/>
      <c r="O1134" s="273"/>
      <c r="P1134" s="7"/>
      <c r="Q1134" s="7"/>
      <c r="R1134" s="7"/>
    </row>
    <row r="1135" spans="1:18" ht="30" customHeight="1" x14ac:dyDescent="0.25">
      <c r="A1135" s="152">
        <v>154150</v>
      </c>
      <c r="B1135" s="367" t="s">
        <v>1360</v>
      </c>
      <c r="C1135" s="368"/>
      <c r="D1135" s="332" t="s">
        <v>554</v>
      </c>
      <c r="E1135" s="333"/>
      <c r="F1135" s="66" t="s">
        <v>307</v>
      </c>
      <c r="G1135" s="67" t="s">
        <v>1189</v>
      </c>
      <c r="H1135" s="68">
        <v>0</v>
      </c>
      <c r="I1135" s="285">
        <v>0</v>
      </c>
      <c r="J1135" s="322">
        <v>1080</v>
      </c>
      <c r="K1135" s="10"/>
      <c r="L1135" s="272"/>
      <c r="M1135" s="272"/>
      <c r="N1135" s="273"/>
      <c r="O1135" s="273"/>
      <c r="P1135" s="7"/>
      <c r="Q1135" s="7"/>
      <c r="R1135" s="7"/>
    </row>
    <row r="1136" spans="1:18" ht="30" customHeight="1" x14ac:dyDescent="0.25">
      <c r="A1136" s="153">
        <v>154151</v>
      </c>
      <c r="B1136" s="373" t="s">
        <v>1361</v>
      </c>
      <c r="C1136" s="374"/>
      <c r="D1136" s="332" t="s">
        <v>554</v>
      </c>
      <c r="E1136" s="333"/>
      <c r="F1136" s="66" t="s">
        <v>307</v>
      </c>
      <c r="G1136" s="67" t="s">
        <v>1189</v>
      </c>
      <c r="H1136" s="68">
        <v>0</v>
      </c>
      <c r="I1136" s="285">
        <v>0</v>
      </c>
      <c r="J1136" s="322">
        <v>1080</v>
      </c>
      <c r="K1136" s="10"/>
      <c r="L1136" s="272"/>
      <c r="M1136" s="272"/>
      <c r="N1136" s="273"/>
      <c r="O1136" s="273"/>
      <c r="P1136" s="7"/>
      <c r="Q1136" s="7"/>
      <c r="R1136" s="7"/>
    </row>
    <row r="1137" spans="1:18" ht="30" customHeight="1" x14ac:dyDescent="0.25">
      <c r="A1137" s="153">
        <v>154152</v>
      </c>
      <c r="B1137" s="373" t="s">
        <v>1362</v>
      </c>
      <c r="C1137" s="374"/>
      <c r="D1137" s="332" t="s">
        <v>554</v>
      </c>
      <c r="E1137" s="333"/>
      <c r="F1137" s="66" t="s">
        <v>307</v>
      </c>
      <c r="G1137" s="67" t="s">
        <v>1189</v>
      </c>
      <c r="H1137" s="68">
        <v>0</v>
      </c>
      <c r="I1137" s="285">
        <v>0</v>
      </c>
      <c r="J1137" s="322">
        <v>1080</v>
      </c>
      <c r="K1137" s="10"/>
      <c r="L1137" s="272"/>
      <c r="M1137" s="272"/>
      <c r="N1137" s="273"/>
      <c r="O1137" s="273"/>
      <c r="P1137" s="7"/>
      <c r="Q1137" s="7"/>
      <c r="R1137" s="7"/>
    </row>
    <row r="1138" spans="1:18" ht="30" customHeight="1" x14ac:dyDescent="0.25">
      <c r="A1138" s="153">
        <v>154153</v>
      </c>
      <c r="B1138" s="373" t="s">
        <v>1363</v>
      </c>
      <c r="C1138" s="374"/>
      <c r="D1138" s="332" t="s">
        <v>554</v>
      </c>
      <c r="E1138" s="333"/>
      <c r="F1138" s="66" t="s">
        <v>307</v>
      </c>
      <c r="G1138" s="67" t="s">
        <v>1189</v>
      </c>
      <c r="H1138" s="68">
        <v>0</v>
      </c>
      <c r="I1138" s="285">
        <v>0</v>
      </c>
      <c r="J1138" s="322">
        <v>1080</v>
      </c>
      <c r="K1138" s="10"/>
      <c r="L1138" s="272"/>
      <c r="M1138" s="272"/>
      <c r="N1138" s="273"/>
      <c r="O1138" s="273"/>
      <c r="P1138" s="7"/>
      <c r="Q1138" s="7"/>
      <c r="R1138" s="7"/>
    </row>
    <row r="1139" spans="1:18" ht="30" customHeight="1" x14ac:dyDescent="0.25">
      <c r="A1139" s="153">
        <v>154155</v>
      </c>
      <c r="B1139" s="373" t="s">
        <v>1364</v>
      </c>
      <c r="C1139" s="374"/>
      <c r="D1139" s="332" t="s">
        <v>554</v>
      </c>
      <c r="E1139" s="333"/>
      <c r="F1139" s="66" t="s">
        <v>307</v>
      </c>
      <c r="G1139" s="67" t="s">
        <v>1189</v>
      </c>
      <c r="H1139" s="68">
        <v>0</v>
      </c>
      <c r="I1139" s="285">
        <v>0</v>
      </c>
      <c r="J1139" s="322">
        <v>1080</v>
      </c>
      <c r="K1139" s="10"/>
      <c r="L1139" s="272"/>
      <c r="M1139" s="272"/>
      <c r="N1139" s="273"/>
      <c r="O1139" s="273"/>
      <c r="P1139" s="7"/>
      <c r="Q1139" s="7"/>
      <c r="R1139" s="7"/>
    </row>
    <row r="1140" spans="1:18" ht="30" customHeight="1" x14ac:dyDescent="0.25">
      <c r="A1140" s="154">
        <v>154156</v>
      </c>
      <c r="B1140" s="369" t="s">
        <v>1365</v>
      </c>
      <c r="C1140" s="370"/>
      <c r="D1140" s="332" t="s">
        <v>554</v>
      </c>
      <c r="E1140" s="333"/>
      <c r="F1140" s="66" t="s">
        <v>307</v>
      </c>
      <c r="G1140" s="67" t="s">
        <v>1189</v>
      </c>
      <c r="H1140" s="68">
        <v>0</v>
      </c>
      <c r="I1140" s="285">
        <v>0</v>
      </c>
      <c r="J1140" s="322">
        <v>1080</v>
      </c>
      <c r="K1140" s="10"/>
      <c r="L1140" s="272"/>
      <c r="M1140" s="272"/>
      <c r="N1140" s="273"/>
      <c r="O1140" s="273"/>
      <c r="P1140" s="7"/>
      <c r="Q1140" s="7"/>
      <c r="R1140" s="7"/>
    </row>
    <row r="1141" spans="1:18" ht="30" customHeight="1" x14ac:dyDescent="0.25">
      <c r="A1141" s="8" t="s">
        <v>210</v>
      </c>
      <c r="B1141" s="9"/>
      <c r="C1141" s="9"/>
      <c r="D1141" s="9"/>
      <c r="E1141" s="9"/>
      <c r="F1141" s="9"/>
      <c r="G1141" s="9"/>
      <c r="H1141" s="9"/>
      <c r="I1141" s="9"/>
      <c r="J1141" s="322"/>
      <c r="K1141" s="10"/>
      <c r="L1141" s="272"/>
      <c r="M1141" s="272"/>
      <c r="N1141" s="273"/>
      <c r="O1141" s="273"/>
      <c r="P1141" s="7"/>
      <c r="Q1141" s="7"/>
      <c r="R1141" s="7"/>
    </row>
    <row r="1142" spans="1:18" ht="30" customHeight="1" x14ac:dyDescent="0.25">
      <c r="A1142" s="152">
        <v>154200</v>
      </c>
      <c r="B1142" s="367" t="s">
        <v>1366</v>
      </c>
      <c r="C1142" s="368"/>
      <c r="D1142" s="332" t="s">
        <v>554</v>
      </c>
      <c r="E1142" s="333"/>
      <c r="F1142" s="66" t="s">
        <v>307</v>
      </c>
      <c r="G1142" s="67" t="s">
        <v>1189</v>
      </c>
      <c r="H1142" s="68">
        <v>0</v>
      </c>
      <c r="I1142" s="285">
        <v>0</v>
      </c>
      <c r="J1142" s="322">
        <v>1080</v>
      </c>
      <c r="K1142" s="10"/>
      <c r="L1142" s="272"/>
      <c r="M1142" s="272"/>
      <c r="N1142" s="273"/>
      <c r="O1142" s="273"/>
      <c r="P1142" s="7"/>
      <c r="Q1142" s="7"/>
      <c r="R1142" s="7"/>
    </row>
    <row r="1143" spans="1:18" ht="30" customHeight="1" x14ac:dyDescent="0.25">
      <c r="A1143" s="153">
        <v>154201</v>
      </c>
      <c r="B1143" s="373" t="s">
        <v>1367</v>
      </c>
      <c r="C1143" s="374"/>
      <c r="D1143" s="332" t="s">
        <v>554</v>
      </c>
      <c r="E1143" s="333"/>
      <c r="F1143" s="66" t="s">
        <v>307</v>
      </c>
      <c r="G1143" s="67" t="s">
        <v>1189</v>
      </c>
      <c r="H1143" s="68">
        <v>0</v>
      </c>
      <c r="I1143" s="285">
        <v>0</v>
      </c>
      <c r="J1143" s="322">
        <v>1080</v>
      </c>
      <c r="K1143" s="10"/>
      <c r="L1143" s="272"/>
      <c r="M1143" s="272"/>
      <c r="N1143" s="273"/>
      <c r="O1143" s="273"/>
      <c r="P1143" s="7"/>
      <c r="Q1143" s="7"/>
      <c r="R1143" s="7"/>
    </row>
    <row r="1144" spans="1:18" ht="30" customHeight="1" x14ac:dyDescent="0.25">
      <c r="A1144" s="153">
        <v>154202</v>
      </c>
      <c r="B1144" s="373" t="s">
        <v>1368</v>
      </c>
      <c r="C1144" s="374"/>
      <c r="D1144" s="332" t="s">
        <v>554</v>
      </c>
      <c r="E1144" s="333"/>
      <c r="F1144" s="66" t="s">
        <v>307</v>
      </c>
      <c r="G1144" s="67" t="s">
        <v>1189</v>
      </c>
      <c r="H1144" s="68">
        <v>0</v>
      </c>
      <c r="I1144" s="285">
        <v>0</v>
      </c>
      <c r="J1144" s="322">
        <v>1080</v>
      </c>
      <c r="K1144" s="10"/>
      <c r="L1144" s="272"/>
      <c r="M1144" s="272"/>
      <c r="N1144" s="273"/>
      <c r="O1144" s="273"/>
      <c r="P1144" s="7"/>
      <c r="Q1144" s="7"/>
      <c r="R1144" s="7"/>
    </row>
    <row r="1145" spans="1:18" ht="30" customHeight="1" x14ac:dyDescent="0.25">
      <c r="A1145" s="153">
        <v>154203</v>
      </c>
      <c r="B1145" s="373" t="s">
        <v>1369</v>
      </c>
      <c r="C1145" s="374"/>
      <c r="D1145" s="332" t="s">
        <v>554</v>
      </c>
      <c r="E1145" s="333"/>
      <c r="F1145" s="66" t="s">
        <v>307</v>
      </c>
      <c r="G1145" s="67" t="s">
        <v>1189</v>
      </c>
      <c r="H1145" s="68">
        <v>0</v>
      </c>
      <c r="I1145" s="285">
        <v>0</v>
      </c>
      <c r="J1145" s="322">
        <v>1080</v>
      </c>
      <c r="K1145" s="10"/>
      <c r="L1145" s="272"/>
      <c r="M1145" s="272"/>
      <c r="N1145" s="273"/>
      <c r="O1145" s="273"/>
      <c r="P1145" s="7"/>
      <c r="Q1145" s="7"/>
      <c r="R1145" s="7"/>
    </row>
    <row r="1146" spans="1:18" ht="30" customHeight="1" x14ac:dyDescent="0.25">
      <c r="A1146" s="154">
        <v>154204</v>
      </c>
      <c r="B1146" s="369" t="s">
        <v>1370</v>
      </c>
      <c r="C1146" s="370"/>
      <c r="D1146" s="332" t="s">
        <v>554</v>
      </c>
      <c r="E1146" s="333"/>
      <c r="F1146" s="66" t="s">
        <v>307</v>
      </c>
      <c r="G1146" s="67" t="s">
        <v>1189</v>
      </c>
      <c r="H1146" s="68">
        <v>0</v>
      </c>
      <c r="I1146" s="285">
        <v>0</v>
      </c>
      <c r="J1146" s="322">
        <v>1080</v>
      </c>
      <c r="K1146" s="10"/>
      <c r="L1146" s="272"/>
      <c r="M1146" s="272"/>
      <c r="N1146" s="273"/>
      <c r="O1146" s="273"/>
      <c r="P1146" s="7"/>
      <c r="Q1146" s="7"/>
      <c r="R1146" s="7"/>
    </row>
    <row r="1147" spans="1:18" ht="30" customHeight="1" x14ac:dyDescent="0.25">
      <c r="A1147" s="8" t="s">
        <v>211</v>
      </c>
      <c r="B1147" s="9"/>
      <c r="C1147" s="9"/>
      <c r="D1147" s="9"/>
      <c r="E1147" s="9"/>
      <c r="F1147" s="9"/>
      <c r="G1147" s="9"/>
      <c r="H1147" s="9"/>
      <c r="I1147" s="9"/>
      <c r="J1147" s="322"/>
      <c r="K1147" s="10"/>
      <c r="L1147" s="272"/>
      <c r="M1147" s="272"/>
      <c r="N1147" s="273"/>
      <c r="O1147" s="273"/>
      <c r="P1147" s="7"/>
      <c r="Q1147" s="7"/>
      <c r="R1147" s="7"/>
    </row>
    <row r="1148" spans="1:18" ht="30" customHeight="1" x14ac:dyDescent="0.25">
      <c r="A1148" s="152">
        <v>154250</v>
      </c>
      <c r="B1148" s="367" t="s">
        <v>1371</v>
      </c>
      <c r="C1148" s="368"/>
      <c r="D1148" s="332" t="s">
        <v>554</v>
      </c>
      <c r="E1148" s="333"/>
      <c r="F1148" s="66" t="s">
        <v>307</v>
      </c>
      <c r="G1148" s="67" t="s">
        <v>1189</v>
      </c>
      <c r="H1148" s="68">
        <v>0</v>
      </c>
      <c r="I1148" s="285">
        <v>0</v>
      </c>
      <c r="J1148" s="322">
        <v>1080</v>
      </c>
      <c r="K1148" s="10"/>
      <c r="L1148" s="272"/>
      <c r="M1148" s="272"/>
      <c r="N1148" s="273"/>
      <c r="O1148" s="273"/>
      <c r="P1148" s="7"/>
      <c r="Q1148" s="7"/>
      <c r="R1148" s="7"/>
    </row>
    <row r="1149" spans="1:18" ht="30" customHeight="1" x14ac:dyDescent="0.25">
      <c r="A1149" s="154">
        <v>154251</v>
      </c>
      <c r="B1149" s="369" t="s">
        <v>1372</v>
      </c>
      <c r="C1149" s="370"/>
      <c r="D1149" s="332" t="s">
        <v>554</v>
      </c>
      <c r="E1149" s="333"/>
      <c r="F1149" s="66" t="s">
        <v>307</v>
      </c>
      <c r="G1149" s="67" t="s">
        <v>1189</v>
      </c>
      <c r="H1149" s="68">
        <v>0</v>
      </c>
      <c r="I1149" s="285">
        <v>0</v>
      </c>
      <c r="J1149" s="322">
        <v>1080</v>
      </c>
      <c r="K1149" s="10"/>
      <c r="L1149" s="272"/>
      <c r="M1149" s="272"/>
      <c r="N1149" s="273"/>
      <c r="O1149" s="273"/>
      <c r="P1149" s="7"/>
      <c r="Q1149" s="7"/>
      <c r="R1149" s="7"/>
    </row>
    <row r="1150" spans="1:18" ht="30" customHeight="1" x14ac:dyDescent="0.25">
      <c r="A1150" s="8" t="s">
        <v>212</v>
      </c>
      <c r="B1150" s="9"/>
      <c r="C1150" s="9"/>
      <c r="D1150" s="9"/>
      <c r="E1150" s="9"/>
      <c r="F1150" s="9"/>
      <c r="G1150" s="9"/>
      <c r="H1150" s="9"/>
      <c r="I1150" s="9"/>
      <c r="J1150" s="322"/>
      <c r="K1150" s="10"/>
      <c r="L1150" s="272"/>
      <c r="M1150" s="272"/>
      <c r="N1150" s="273"/>
      <c r="O1150" s="273"/>
      <c r="P1150" s="7"/>
      <c r="Q1150" s="7"/>
      <c r="R1150" s="7"/>
    </row>
    <row r="1151" spans="1:18" ht="30" customHeight="1" x14ac:dyDescent="0.25">
      <c r="A1151" s="155">
        <v>153050</v>
      </c>
      <c r="B1151" s="373" t="s">
        <v>1373</v>
      </c>
      <c r="C1151" s="374"/>
      <c r="D1151" s="332" t="s">
        <v>554</v>
      </c>
      <c r="E1151" s="333"/>
      <c r="F1151" s="66" t="s">
        <v>571</v>
      </c>
      <c r="G1151" s="67" t="s">
        <v>636</v>
      </c>
      <c r="H1151" s="68">
        <v>0</v>
      </c>
      <c r="I1151" s="285">
        <v>0</v>
      </c>
      <c r="J1151" s="322">
        <v>31510</v>
      </c>
      <c r="K1151" s="10"/>
      <c r="L1151" s="272"/>
      <c r="M1151" s="272"/>
      <c r="N1151" s="273"/>
      <c r="O1151" s="273"/>
      <c r="P1151" s="7"/>
      <c r="Q1151" s="7"/>
      <c r="R1151" s="7"/>
    </row>
    <row r="1152" spans="1:18" ht="30" customHeight="1" x14ac:dyDescent="0.25">
      <c r="A1152" s="8" t="s">
        <v>213</v>
      </c>
      <c r="B1152" s="9"/>
      <c r="C1152" s="9"/>
      <c r="D1152" s="9"/>
      <c r="E1152" s="9"/>
      <c r="F1152" s="9"/>
      <c r="G1152" s="9"/>
      <c r="H1152" s="9"/>
      <c r="I1152" s="9"/>
      <c r="J1152" s="322"/>
      <c r="K1152" s="10"/>
      <c r="L1152" s="272"/>
      <c r="M1152" s="272"/>
      <c r="N1152" s="273"/>
      <c r="O1152" s="273"/>
      <c r="P1152" s="7"/>
      <c r="Q1152" s="7"/>
      <c r="R1152" s="7"/>
    </row>
    <row r="1153" spans="1:18" ht="30" customHeight="1" x14ac:dyDescent="0.25">
      <c r="A1153" s="8" t="s">
        <v>214</v>
      </c>
      <c r="B1153" s="9"/>
      <c r="C1153" s="9"/>
      <c r="D1153" s="9"/>
      <c r="E1153" s="9"/>
      <c r="F1153" s="9"/>
      <c r="G1153" s="9"/>
      <c r="H1153" s="9"/>
      <c r="I1153" s="9"/>
      <c r="J1153" s="322"/>
      <c r="K1153" s="10"/>
      <c r="L1153" s="272"/>
      <c r="M1153" s="272"/>
      <c r="N1153" s="273"/>
      <c r="O1153" s="273"/>
      <c r="P1153" s="7"/>
      <c r="Q1153" s="7"/>
      <c r="R1153" s="7"/>
    </row>
    <row r="1154" spans="1:18" ht="30" customHeight="1" x14ac:dyDescent="0.25">
      <c r="A1154" s="155">
        <v>153100</v>
      </c>
      <c r="B1154" s="373" t="s">
        <v>1374</v>
      </c>
      <c r="C1154" s="374"/>
      <c r="D1154" s="332" t="s">
        <v>554</v>
      </c>
      <c r="E1154" s="333"/>
      <c r="F1154" s="66" t="s">
        <v>307</v>
      </c>
      <c r="G1154" s="67" t="s">
        <v>1189</v>
      </c>
      <c r="H1154" s="68">
        <v>0</v>
      </c>
      <c r="I1154" s="285">
        <v>0</v>
      </c>
      <c r="J1154" s="322">
        <v>2780</v>
      </c>
      <c r="K1154" s="10"/>
      <c r="L1154" s="272"/>
      <c r="M1154" s="272"/>
      <c r="N1154" s="273"/>
      <c r="O1154" s="273"/>
      <c r="P1154" s="7"/>
      <c r="Q1154" s="7"/>
      <c r="R1154" s="7"/>
    </row>
    <row r="1155" spans="1:18" ht="30" customHeight="1" x14ac:dyDescent="0.25">
      <c r="A1155" s="155">
        <v>153101</v>
      </c>
      <c r="B1155" s="373" t="s">
        <v>1375</v>
      </c>
      <c r="C1155" s="374"/>
      <c r="D1155" s="332" t="s">
        <v>554</v>
      </c>
      <c r="E1155" s="333"/>
      <c r="F1155" s="66" t="s">
        <v>307</v>
      </c>
      <c r="G1155" s="67" t="s">
        <v>1189</v>
      </c>
      <c r="H1155" s="68">
        <v>0</v>
      </c>
      <c r="I1155" s="285">
        <v>0</v>
      </c>
      <c r="J1155" s="322">
        <v>2780</v>
      </c>
      <c r="K1155" s="10"/>
      <c r="L1155" s="272"/>
      <c r="M1155" s="272"/>
      <c r="N1155" s="273"/>
      <c r="O1155" s="273"/>
      <c r="P1155" s="7"/>
      <c r="Q1155" s="7"/>
      <c r="R1155" s="7"/>
    </row>
    <row r="1156" spans="1:18" ht="30" customHeight="1" x14ac:dyDescent="0.25">
      <c r="A1156" s="155">
        <v>153102</v>
      </c>
      <c r="B1156" s="373" t="s">
        <v>1376</v>
      </c>
      <c r="C1156" s="374"/>
      <c r="D1156" s="332" t="s">
        <v>554</v>
      </c>
      <c r="E1156" s="333"/>
      <c r="F1156" s="66" t="s">
        <v>307</v>
      </c>
      <c r="G1156" s="67" t="s">
        <v>1189</v>
      </c>
      <c r="H1156" s="68">
        <v>0</v>
      </c>
      <c r="I1156" s="285">
        <v>0</v>
      </c>
      <c r="J1156" s="322">
        <v>2780</v>
      </c>
      <c r="K1156" s="10"/>
      <c r="L1156" s="272"/>
      <c r="M1156" s="272"/>
      <c r="N1156" s="273"/>
      <c r="O1156" s="273"/>
      <c r="P1156" s="7"/>
      <c r="Q1156" s="7"/>
      <c r="R1156" s="7"/>
    </row>
    <row r="1157" spans="1:18" ht="30" customHeight="1" x14ac:dyDescent="0.25">
      <c r="A1157" s="155">
        <v>153103</v>
      </c>
      <c r="B1157" s="373" t="s">
        <v>1377</v>
      </c>
      <c r="C1157" s="374"/>
      <c r="D1157" s="332" t="s">
        <v>554</v>
      </c>
      <c r="E1157" s="333"/>
      <c r="F1157" s="66" t="s">
        <v>307</v>
      </c>
      <c r="G1157" s="67" t="s">
        <v>1189</v>
      </c>
      <c r="H1157" s="68">
        <v>0</v>
      </c>
      <c r="I1157" s="285">
        <v>0</v>
      </c>
      <c r="J1157" s="322">
        <v>2780</v>
      </c>
      <c r="K1157" s="10"/>
      <c r="L1157" s="272"/>
      <c r="M1157" s="272"/>
      <c r="N1157" s="273"/>
      <c r="O1157" s="273"/>
      <c r="P1157" s="7"/>
      <c r="Q1157" s="7"/>
      <c r="R1157" s="7"/>
    </row>
    <row r="1158" spans="1:18" ht="30" customHeight="1" x14ac:dyDescent="0.25">
      <c r="A1158" s="155">
        <v>153104</v>
      </c>
      <c r="B1158" s="373" t="s">
        <v>1378</v>
      </c>
      <c r="C1158" s="374"/>
      <c r="D1158" s="332" t="s">
        <v>554</v>
      </c>
      <c r="E1158" s="333"/>
      <c r="F1158" s="66" t="s">
        <v>307</v>
      </c>
      <c r="G1158" s="67" t="s">
        <v>1189</v>
      </c>
      <c r="H1158" s="68">
        <v>0</v>
      </c>
      <c r="I1158" s="285">
        <v>0</v>
      </c>
      <c r="J1158" s="322">
        <v>2780</v>
      </c>
      <c r="K1158" s="10"/>
      <c r="L1158" s="272"/>
      <c r="M1158" s="272"/>
      <c r="N1158" s="273"/>
      <c r="O1158" s="273"/>
      <c r="P1158" s="7"/>
      <c r="Q1158" s="7"/>
      <c r="R1158" s="7"/>
    </row>
    <row r="1159" spans="1:18" ht="30" customHeight="1" x14ac:dyDescent="0.25">
      <c r="A1159" s="155">
        <v>153105</v>
      </c>
      <c r="B1159" s="373" t="s">
        <v>1379</v>
      </c>
      <c r="C1159" s="374"/>
      <c r="D1159" s="332" t="s">
        <v>554</v>
      </c>
      <c r="E1159" s="333"/>
      <c r="F1159" s="66" t="s">
        <v>307</v>
      </c>
      <c r="G1159" s="67" t="s">
        <v>1189</v>
      </c>
      <c r="H1159" s="68">
        <v>0</v>
      </c>
      <c r="I1159" s="285">
        <v>0</v>
      </c>
      <c r="J1159" s="322">
        <v>2780</v>
      </c>
      <c r="K1159" s="10"/>
      <c r="L1159" s="272"/>
      <c r="M1159" s="272"/>
      <c r="N1159" s="273"/>
      <c r="O1159" s="273"/>
      <c r="P1159" s="7"/>
      <c r="Q1159" s="7"/>
      <c r="R1159" s="7"/>
    </row>
    <row r="1160" spans="1:18" ht="30" customHeight="1" x14ac:dyDescent="0.25">
      <c r="A1160" s="156">
        <v>153106</v>
      </c>
      <c r="B1160" s="369" t="s">
        <v>1380</v>
      </c>
      <c r="C1160" s="370"/>
      <c r="D1160" s="332" t="s">
        <v>554</v>
      </c>
      <c r="E1160" s="333"/>
      <c r="F1160" s="66" t="s">
        <v>307</v>
      </c>
      <c r="G1160" s="67" t="s">
        <v>1189</v>
      </c>
      <c r="H1160" s="68">
        <v>0</v>
      </c>
      <c r="I1160" s="285">
        <v>0</v>
      </c>
      <c r="J1160" s="322">
        <v>2780</v>
      </c>
      <c r="K1160" s="10"/>
      <c r="L1160" s="272"/>
      <c r="M1160" s="272"/>
      <c r="N1160" s="273"/>
      <c r="O1160" s="273"/>
      <c r="P1160" s="7"/>
      <c r="Q1160" s="7"/>
      <c r="R1160" s="7"/>
    </row>
    <row r="1161" spans="1:18" ht="30" customHeight="1" x14ac:dyDescent="0.25">
      <c r="A1161" s="8" t="s">
        <v>215</v>
      </c>
      <c r="B1161" s="9"/>
      <c r="C1161" s="9"/>
      <c r="D1161" s="9"/>
      <c r="E1161" s="9"/>
      <c r="F1161" s="9"/>
      <c r="G1161" s="9"/>
      <c r="H1161" s="9"/>
      <c r="I1161" s="9"/>
      <c r="J1161" s="322"/>
      <c r="K1161" s="10"/>
      <c r="L1161" s="272"/>
      <c r="M1161" s="272"/>
      <c r="N1161" s="273"/>
      <c r="O1161" s="273"/>
      <c r="P1161" s="7"/>
      <c r="Q1161" s="7"/>
      <c r="R1161" s="7"/>
    </row>
    <row r="1162" spans="1:18" ht="30" customHeight="1" x14ac:dyDescent="0.25">
      <c r="A1162" s="157">
        <v>153150</v>
      </c>
      <c r="B1162" s="367" t="s">
        <v>1381</v>
      </c>
      <c r="C1162" s="368"/>
      <c r="D1162" s="332" t="s">
        <v>554</v>
      </c>
      <c r="E1162" s="333"/>
      <c r="F1162" s="66" t="s">
        <v>307</v>
      </c>
      <c r="G1162" s="67" t="s">
        <v>1189</v>
      </c>
      <c r="H1162" s="68">
        <v>0</v>
      </c>
      <c r="I1162" s="285">
        <v>0</v>
      </c>
      <c r="J1162" s="322">
        <v>2780</v>
      </c>
      <c r="K1162" s="10"/>
      <c r="L1162" s="272"/>
      <c r="M1162" s="272"/>
      <c r="N1162" s="273"/>
      <c r="O1162" s="273"/>
      <c r="P1162" s="7"/>
      <c r="Q1162" s="7"/>
      <c r="R1162" s="7"/>
    </row>
    <row r="1163" spans="1:18" ht="30" customHeight="1" x14ac:dyDescent="0.25">
      <c r="A1163" s="155">
        <v>153151</v>
      </c>
      <c r="B1163" s="373" t="s">
        <v>1382</v>
      </c>
      <c r="C1163" s="374"/>
      <c r="D1163" s="332" t="s">
        <v>554</v>
      </c>
      <c r="E1163" s="333"/>
      <c r="F1163" s="66" t="s">
        <v>307</v>
      </c>
      <c r="G1163" s="67" t="s">
        <v>1189</v>
      </c>
      <c r="H1163" s="68">
        <v>0</v>
      </c>
      <c r="I1163" s="285">
        <v>0</v>
      </c>
      <c r="J1163" s="322">
        <v>2780</v>
      </c>
      <c r="K1163" s="10"/>
      <c r="L1163" s="272"/>
      <c r="M1163" s="272"/>
      <c r="N1163" s="273"/>
      <c r="O1163" s="273"/>
      <c r="P1163" s="7"/>
      <c r="Q1163" s="7"/>
      <c r="R1163" s="7"/>
    </row>
    <row r="1164" spans="1:18" ht="30" customHeight="1" x14ac:dyDescent="0.25">
      <c r="A1164" s="155">
        <v>153152</v>
      </c>
      <c r="B1164" s="373" t="s">
        <v>1383</v>
      </c>
      <c r="C1164" s="374"/>
      <c r="D1164" s="332" t="s">
        <v>554</v>
      </c>
      <c r="E1164" s="333"/>
      <c r="F1164" s="66" t="s">
        <v>307</v>
      </c>
      <c r="G1164" s="67" t="s">
        <v>1189</v>
      </c>
      <c r="H1164" s="68">
        <v>0</v>
      </c>
      <c r="I1164" s="285">
        <v>0</v>
      </c>
      <c r="J1164" s="322">
        <v>2780</v>
      </c>
      <c r="K1164" s="10"/>
      <c r="L1164" s="272"/>
      <c r="M1164" s="272"/>
      <c r="N1164" s="273"/>
      <c r="O1164" s="273"/>
      <c r="P1164" s="7"/>
      <c r="Q1164" s="7"/>
      <c r="R1164" s="7"/>
    </row>
    <row r="1165" spans="1:18" ht="30" customHeight="1" x14ac:dyDescent="0.25">
      <c r="A1165" s="155">
        <v>153153</v>
      </c>
      <c r="B1165" s="373" t="s">
        <v>1384</v>
      </c>
      <c r="C1165" s="374"/>
      <c r="D1165" s="332" t="s">
        <v>554</v>
      </c>
      <c r="E1165" s="333"/>
      <c r="F1165" s="66" t="s">
        <v>307</v>
      </c>
      <c r="G1165" s="67" t="s">
        <v>1189</v>
      </c>
      <c r="H1165" s="68">
        <v>0</v>
      </c>
      <c r="I1165" s="285">
        <v>0</v>
      </c>
      <c r="J1165" s="322">
        <v>2780</v>
      </c>
      <c r="K1165" s="10"/>
      <c r="L1165" s="272"/>
      <c r="M1165" s="272"/>
      <c r="N1165" s="273"/>
      <c r="O1165" s="273"/>
      <c r="P1165" s="7"/>
      <c r="Q1165" s="7"/>
      <c r="R1165" s="7"/>
    </row>
    <row r="1166" spans="1:18" ht="30" customHeight="1" x14ac:dyDescent="0.25">
      <c r="A1166" s="156">
        <v>153154</v>
      </c>
      <c r="B1166" s="369" t="s">
        <v>1385</v>
      </c>
      <c r="C1166" s="370"/>
      <c r="D1166" s="332" t="s">
        <v>554</v>
      </c>
      <c r="E1166" s="333"/>
      <c r="F1166" s="66" t="s">
        <v>307</v>
      </c>
      <c r="G1166" s="67" t="s">
        <v>1189</v>
      </c>
      <c r="H1166" s="68">
        <v>0</v>
      </c>
      <c r="I1166" s="285">
        <v>0</v>
      </c>
      <c r="J1166" s="322">
        <v>2780</v>
      </c>
      <c r="K1166" s="10"/>
      <c r="L1166" s="272"/>
      <c r="M1166" s="272"/>
      <c r="N1166" s="273"/>
      <c r="O1166" s="273"/>
      <c r="P1166" s="7"/>
      <c r="Q1166" s="7"/>
      <c r="R1166" s="7"/>
    </row>
    <row r="1167" spans="1:18" ht="30" customHeight="1" x14ac:dyDescent="0.25">
      <c r="A1167" s="8" t="s">
        <v>216</v>
      </c>
      <c r="B1167" s="9"/>
      <c r="C1167" s="9"/>
      <c r="D1167" s="9"/>
      <c r="E1167" s="9"/>
      <c r="F1167" s="9"/>
      <c r="G1167" s="9"/>
      <c r="H1167" s="9"/>
      <c r="I1167" s="9"/>
      <c r="J1167" s="322"/>
      <c r="K1167" s="10"/>
      <c r="L1167" s="272"/>
      <c r="M1167" s="272"/>
      <c r="N1167" s="273"/>
      <c r="O1167" s="273"/>
      <c r="P1167" s="7"/>
      <c r="Q1167" s="7"/>
      <c r="R1167" s="7"/>
    </row>
    <row r="1168" spans="1:18" ht="30" customHeight="1" x14ac:dyDescent="0.25">
      <c r="A1168" s="158">
        <v>153200</v>
      </c>
      <c r="B1168" s="376" t="s">
        <v>1386</v>
      </c>
      <c r="C1168" s="377"/>
      <c r="D1168" s="332" t="s">
        <v>554</v>
      </c>
      <c r="E1168" s="333"/>
      <c r="F1168" s="66" t="s">
        <v>307</v>
      </c>
      <c r="G1168" s="67" t="s">
        <v>1189</v>
      </c>
      <c r="H1168" s="68">
        <v>0</v>
      </c>
      <c r="I1168" s="285">
        <v>0</v>
      </c>
      <c r="J1168" s="322">
        <v>2780</v>
      </c>
      <c r="K1168" s="10"/>
      <c r="L1168" s="272"/>
      <c r="M1168" s="272"/>
      <c r="N1168" s="273"/>
      <c r="O1168" s="273"/>
      <c r="P1168" s="7"/>
      <c r="Q1168" s="7"/>
      <c r="R1168" s="7"/>
    </row>
    <row r="1169" spans="1:18" ht="30" customHeight="1" x14ac:dyDescent="0.25">
      <c r="A1169" s="8" t="s">
        <v>217</v>
      </c>
      <c r="B1169" s="9"/>
      <c r="C1169" s="9"/>
      <c r="D1169" s="9"/>
      <c r="E1169" s="9"/>
      <c r="F1169" s="9"/>
      <c r="G1169" s="9"/>
      <c r="H1169" s="9"/>
      <c r="I1169" s="9"/>
      <c r="J1169" s="322"/>
      <c r="K1169" s="10"/>
      <c r="L1169" s="272"/>
      <c r="M1169" s="272"/>
      <c r="N1169" s="273"/>
      <c r="O1169" s="273"/>
      <c r="P1169" s="7"/>
      <c r="Q1169" s="7"/>
      <c r="R1169" s="7"/>
    </row>
    <row r="1170" spans="1:18" ht="30" customHeight="1" x14ac:dyDescent="0.25">
      <c r="A1170" s="8" t="s">
        <v>218</v>
      </c>
      <c r="B1170" s="9"/>
      <c r="C1170" s="9"/>
      <c r="D1170" s="9"/>
      <c r="E1170" s="9"/>
      <c r="F1170" s="9"/>
      <c r="G1170" s="9"/>
      <c r="H1170" s="9"/>
      <c r="I1170" s="9"/>
      <c r="J1170" s="322"/>
      <c r="K1170" s="10"/>
      <c r="L1170" s="272"/>
      <c r="M1170" s="272"/>
      <c r="N1170" s="273"/>
      <c r="O1170" s="273"/>
      <c r="P1170" s="7"/>
      <c r="Q1170" s="7"/>
      <c r="R1170" s="7"/>
    </row>
    <row r="1171" spans="1:18" ht="30" customHeight="1" x14ac:dyDescent="0.25">
      <c r="A1171" s="157">
        <v>153250</v>
      </c>
      <c r="B1171" s="367" t="s">
        <v>1387</v>
      </c>
      <c r="C1171" s="368"/>
      <c r="D1171" s="332" t="s">
        <v>554</v>
      </c>
      <c r="E1171" s="333"/>
      <c r="F1171" s="66" t="s">
        <v>307</v>
      </c>
      <c r="G1171" s="67" t="s">
        <v>1189</v>
      </c>
      <c r="H1171" s="68">
        <v>0</v>
      </c>
      <c r="I1171" s="285">
        <v>0</v>
      </c>
      <c r="J1171" s="322">
        <v>2780</v>
      </c>
      <c r="K1171" s="10"/>
      <c r="L1171" s="272"/>
      <c r="M1171" s="272"/>
      <c r="N1171" s="273"/>
      <c r="O1171" s="273"/>
      <c r="P1171" s="7"/>
      <c r="Q1171" s="7"/>
      <c r="R1171" s="7"/>
    </row>
    <row r="1172" spans="1:18" ht="30" customHeight="1" x14ac:dyDescent="0.25">
      <c r="A1172" s="155">
        <v>153251</v>
      </c>
      <c r="B1172" s="373" t="s">
        <v>1388</v>
      </c>
      <c r="C1172" s="374"/>
      <c r="D1172" s="332" t="s">
        <v>554</v>
      </c>
      <c r="E1172" s="333"/>
      <c r="F1172" s="66" t="s">
        <v>307</v>
      </c>
      <c r="G1172" s="67" t="s">
        <v>1189</v>
      </c>
      <c r="H1172" s="68">
        <v>0</v>
      </c>
      <c r="I1172" s="285">
        <v>0</v>
      </c>
      <c r="J1172" s="322">
        <v>2780</v>
      </c>
      <c r="K1172" s="10"/>
      <c r="L1172" s="272"/>
      <c r="M1172" s="272"/>
      <c r="N1172" s="273"/>
      <c r="O1172" s="273"/>
      <c r="P1172" s="7"/>
      <c r="Q1172" s="7"/>
      <c r="R1172" s="7"/>
    </row>
    <row r="1173" spans="1:18" ht="30" customHeight="1" x14ac:dyDescent="0.25">
      <c r="A1173" s="155">
        <v>153252</v>
      </c>
      <c r="B1173" s="373" t="s">
        <v>1389</v>
      </c>
      <c r="C1173" s="374"/>
      <c r="D1173" s="332" t="s">
        <v>554</v>
      </c>
      <c r="E1173" s="333"/>
      <c r="F1173" s="66" t="s">
        <v>307</v>
      </c>
      <c r="G1173" s="67" t="s">
        <v>1189</v>
      </c>
      <c r="H1173" s="68">
        <v>0</v>
      </c>
      <c r="I1173" s="285">
        <v>0</v>
      </c>
      <c r="J1173" s="322">
        <v>2780</v>
      </c>
      <c r="K1173" s="10"/>
      <c r="L1173" s="272"/>
      <c r="M1173" s="272"/>
      <c r="N1173" s="273"/>
      <c r="O1173" s="273"/>
      <c r="P1173" s="7"/>
      <c r="Q1173" s="7"/>
      <c r="R1173" s="7"/>
    </row>
    <row r="1174" spans="1:18" ht="30" customHeight="1" x14ac:dyDescent="0.25">
      <c r="A1174" s="155">
        <v>153253</v>
      </c>
      <c r="B1174" s="373" t="s">
        <v>1390</v>
      </c>
      <c r="C1174" s="374"/>
      <c r="D1174" s="332" t="s">
        <v>554</v>
      </c>
      <c r="E1174" s="333"/>
      <c r="F1174" s="66" t="s">
        <v>307</v>
      </c>
      <c r="G1174" s="67" t="s">
        <v>1189</v>
      </c>
      <c r="H1174" s="68">
        <v>0</v>
      </c>
      <c r="I1174" s="285">
        <v>0</v>
      </c>
      <c r="J1174" s="322">
        <v>2780</v>
      </c>
      <c r="K1174" s="10"/>
      <c r="L1174" s="272"/>
      <c r="M1174" s="272"/>
      <c r="N1174" s="273"/>
      <c r="O1174" s="273"/>
      <c r="P1174" s="7"/>
      <c r="Q1174" s="7"/>
      <c r="R1174" s="7"/>
    </row>
    <row r="1175" spans="1:18" ht="30" customHeight="1" x14ac:dyDescent="0.25">
      <c r="A1175" s="155">
        <v>153254</v>
      </c>
      <c r="B1175" s="373" t="s">
        <v>1391</v>
      </c>
      <c r="C1175" s="374"/>
      <c r="D1175" s="332" t="s">
        <v>554</v>
      </c>
      <c r="E1175" s="333"/>
      <c r="F1175" s="66" t="s">
        <v>307</v>
      </c>
      <c r="G1175" s="67" t="s">
        <v>1189</v>
      </c>
      <c r="H1175" s="68">
        <v>0</v>
      </c>
      <c r="I1175" s="285">
        <v>0</v>
      </c>
      <c r="J1175" s="322">
        <v>2780</v>
      </c>
      <c r="K1175" s="10"/>
      <c r="L1175" s="272"/>
      <c r="M1175" s="272"/>
      <c r="N1175" s="273"/>
      <c r="O1175" s="273"/>
      <c r="P1175" s="7"/>
      <c r="Q1175" s="7"/>
      <c r="R1175" s="7"/>
    </row>
    <row r="1176" spans="1:18" ht="30" customHeight="1" x14ac:dyDescent="0.25">
      <c r="A1176" s="155">
        <v>153255</v>
      </c>
      <c r="B1176" s="373" t="s">
        <v>1392</v>
      </c>
      <c r="C1176" s="374"/>
      <c r="D1176" s="332" t="s">
        <v>554</v>
      </c>
      <c r="E1176" s="333"/>
      <c r="F1176" s="66" t="s">
        <v>307</v>
      </c>
      <c r="G1176" s="67" t="s">
        <v>1189</v>
      </c>
      <c r="H1176" s="68">
        <v>0</v>
      </c>
      <c r="I1176" s="285">
        <v>0</v>
      </c>
      <c r="J1176" s="322">
        <v>2780</v>
      </c>
      <c r="K1176" s="10"/>
      <c r="L1176" s="272"/>
      <c r="M1176" s="272"/>
      <c r="N1176" s="273"/>
      <c r="O1176" s="273"/>
      <c r="P1176" s="7"/>
      <c r="Q1176" s="7"/>
      <c r="R1176" s="7"/>
    </row>
    <row r="1177" spans="1:18" ht="30" customHeight="1" x14ac:dyDescent="0.25">
      <c r="A1177" s="155">
        <v>153256</v>
      </c>
      <c r="B1177" s="373" t="s">
        <v>1393</v>
      </c>
      <c r="C1177" s="374"/>
      <c r="D1177" s="332" t="s">
        <v>554</v>
      </c>
      <c r="E1177" s="333"/>
      <c r="F1177" s="66" t="s">
        <v>307</v>
      </c>
      <c r="G1177" s="67" t="s">
        <v>1189</v>
      </c>
      <c r="H1177" s="68">
        <v>0</v>
      </c>
      <c r="I1177" s="285">
        <v>0</v>
      </c>
      <c r="J1177" s="322">
        <v>2780</v>
      </c>
      <c r="K1177" s="10"/>
      <c r="L1177" s="272"/>
      <c r="M1177" s="272"/>
      <c r="N1177" s="273"/>
      <c r="O1177" s="273"/>
      <c r="P1177" s="7"/>
      <c r="Q1177" s="7"/>
      <c r="R1177" s="7"/>
    </row>
    <row r="1178" spans="1:18" ht="30" customHeight="1" x14ac:dyDescent="0.25">
      <c r="A1178" s="155">
        <v>153257</v>
      </c>
      <c r="B1178" s="373" t="s">
        <v>1394</v>
      </c>
      <c r="C1178" s="374"/>
      <c r="D1178" s="332" t="s">
        <v>554</v>
      </c>
      <c r="E1178" s="333"/>
      <c r="F1178" s="66" t="s">
        <v>307</v>
      </c>
      <c r="G1178" s="67" t="s">
        <v>1189</v>
      </c>
      <c r="H1178" s="68">
        <v>0</v>
      </c>
      <c r="I1178" s="285">
        <v>0</v>
      </c>
      <c r="J1178" s="322">
        <v>2780</v>
      </c>
      <c r="K1178" s="10"/>
      <c r="L1178" s="272"/>
      <c r="M1178" s="272"/>
      <c r="N1178" s="273"/>
      <c r="O1178" s="273"/>
      <c r="P1178" s="7"/>
      <c r="Q1178" s="7"/>
      <c r="R1178" s="7"/>
    </row>
    <row r="1179" spans="1:18" ht="30" customHeight="1" x14ac:dyDescent="0.25">
      <c r="A1179" s="155">
        <v>153258</v>
      </c>
      <c r="B1179" s="373" t="s">
        <v>1395</v>
      </c>
      <c r="C1179" s="374"/>
      <c r="D1179" s="332" t="s">
        <v>554</v>
      </c>
      <c r="E1179" s="333"/>
      <c r="F1179" s="66" t="s">
        <v>307</v>
      </c>
      <c r="G1179" s="67" t="s">
        <v>1189</v>
      </c>
      <c r="H1179" s="68">
        <v>0</v>
      </c>
      <c r="I1179" s="285">
        <v>0</v>
      </c>
      <c r="J1179" s="322">
        <v>2780</v>
      </c>
      <c r="K1179" s="10"/>
      <c r="L1179" s="272"/>
      <c r="M1179" s="272"/>
      <c r="N1179" s="273"/>
      <c r="O1179" s="273"/>
      <c r="P1179" s="7"/>
      <c r="Q1179" s="7"/>
      <c r="R1179" s="7"/>
    </row>
    <row r="1180" spans="1:18" ht="30" customHeight="1" x14ac:dyDescent="0.25">
      <c r="A1180" s="155">
        <v>153259</v>
      </c>
      <c r="B1180" s="373" t="s">
        <v>1396</v>
      </c>
      <c r="C1180" s="374"/>
      <c r="D1180" s="332" t="s">
        <v>554</v>
      </c>
      <c r="E1180" s="333"/>
      <c r="F1180" s="66" t="s">
        <v>307</v>
      </c>
      <c r="G1180" s="67" t="s">
        <v>1189</v>
      </c>
      <c r="H1180" s="68">
        <v>0</v>
      </c>
      <c r="I1180" s="285">
        <v>0</v>
      </c>
      <c r="J1180" s="322">
        <v>2780</v>
      </c>
      <c r="K1180" s="10"/>
      <c r="L1180" s="272"/>
      <c r="M1180" s="272"/>
      <c r="N1180" s="273"/>
      <c r="O1180" s="273"/>
      <c r="P1180" s="7"/>
      <c r="Q1180" s="7"/>
      <c r="R1180" s="7"/>
    </row>
    <row r="1181" spans="1:18" ht="30" customHeight="1" x14ac:dyDescent="0.25">
      <c r="A1181" s="155">
        <v>153260</v>
      </c>
      <c r="B1181" s="373" t="s">
        <v>1397</v>
      </c>
      <c r="C1181" s="374"/>
      <c r="D1181" s="332" t="s">
        <v>554</v>
      </c>
      <c r="E1181" s="333"/>
      <c r="F1181" s="66" t="s">
        <v>307</v>
      </c>
      <c r="G1181" s="67" t="s">
        <v>1189</v>
      </c>
      <c r="H1181" s="68">
        <v>0</v>
      </c>
      <c r="I1181" s="285">
        <v>0</v>
      </c>
      <c r="J1181" s="322">
        <v>2780</v>
      </c>
      <c r="K1181" s="10"/>
      <c r="L1181" s="272"/>
      <c r="M1181" s="272"/>
      <c r="N1181" s="273"/>
      <c r="O1181" s="273"/>
      <c r="P1181" s="7"/>
      <c r="Q1181" s="7"/>
      <c r="R1181" s="7"/>
    </row>
    <row r="1182" spans="1:18" ht="30" customHeight="1" x14ac:dyDescent="0.25">
      <c r="A1182" s="156">
        <v>153261</v>
      </c>
      <c r="B1182" s="369" t="s">
        <v>1398</v>
      </c>
      <c r="C1182" s="370"/>
      <c r="D1182" s="332" t="s">
        <v>554</v>
      </c>
      <c r="E1182" s="333"/>
      <c r="F1182" s="66" t="s">
        <v>307</v>
      </c>
      <c r="G1182" s="67" t="s">
        <v>1189</v>
      </c>
      <c r="H1182" s="68">
        <v>0</v>
      </c>
      <c r="I1182" s="285">
        <v>0</v>
      </c>
      <c r="J1182" s="322">
        <v>2780</v>
      </c>
      <c r="K1182" s="10"/>
      <c r="L1182" s="272"/>
      <c r="M1182" s="272"/>
      <c r="N1182" s="273"/>
      <c r="O1182" s="273"/>
      <c r="P1182" s="7"/>
      <c r="Q1182" s="7"/>
      <c r="R1182" s="7"/>
    </row>
    <row r="1183" spans="1:18" ht="30" customHeight="1" x14ac:dyDescent="0.25">
      <c r="A1183" s="8" t="s">
        <v>219</v>
      </c>
      <c r="B1183" s="159"/>
      <c r="C1183" s="159"/>
      <c r="D1183" s="88"/>
      <c r="E1183" s="88"/>
      <c r="F1183" s="89"/>
      <c r="G1183" s="90"/>
      <c r="H1183" s="91"/>
      <c r="I1183" s="290"/>
      <c r="J1183" s="322"/>
      <c r="K1183" s="10"/>
      <c r="L1183" s="272"/>
      <c r="M1183" s="272"/>
      <c r="N1183" s="273"/>
      <c r="O1183" s="273"/>
      <c r="P1183" s="7"/>
      <c r="Q1183" s="7"/>
      <c r="R1183" s="7"/>
    </row>
    <row r="1184" spans="1:18" ht="30" customHeight="1" x14ac:dyDescent="0.25">
      <c r="A1184" s="73">
        <v>151000</v>
      </c>
      <c r="B1184" s="361" t="s">
        <v>1399</v>
      </c>
      <c r="C1184" s="361"/>
      <c r="D1184" s="327" t="s">
        <v>554</v>
      </c>
      <c r="E1184" s="328"/>
      <c r="F1184" s="74" t="s">
        <v>307</v>
      </c>
      <c r="G1184" s="75" t="s">
        <v>411</v>
      </c>
      <c r="H1184" s="76">
        <v>0</v>
      </c>
      <c r="I1184" s="287">
        <v>0</v>
      </c>
      <c r="J1184" s="322">
        <v>895</v>
      </c>
      <c r="K1184" s="10"/>
      <c r="L1184" s="272"/>
      <c r="M1184" s="272"/>
      <c r="N1184" s="273"/>
      <c r="O1184" s="273"/>
      <c r="P1184" s="7"/>
      <c r="Q1184" s="7"/>
      <c r="R1184" s="7"/>
    </row>
    <row r="1185" spans="1:18" ht="30" customHeight="1" x14ac:dyDescent="0.25">
      <c r="A1185" s="8" t="s">
        <v>220</v>
      </c>
      <c r="B1185" s="9"/>
      <c r="C1185" s="9"/>
      <c r="D1185" s="9"/>
      <c r="E1185" s="9"/>
      <c r="F1185" s="9"/>
      <c r="G1185" s="9"/>
      <c r="H1185" s="9">
        <v>0</v>
      </c>
      <c r="I1185" s="9"/>
      <c r="J1185" s="322"/>
      <c r="K1185" s="10"/>
      <c r="L1185" s="272"/>
      <c r="M1185" s="272"/>
      <c r="N1185" s="273"/>
      <c r="O1185" s="273"/>
      <c r="P1185" s="7"/>
      <c r="Q1185" s="7"/>
      <c r="R1185" s="7"/>
    </row>
    <row r="1186" spans="1:18" ht="30" customHeight="1" x14ac:dyDescent="0.25">
      <c r="A1186" s="8" t="s">
        <v>221</v>
      </c>
      <c r="B1186" s="9"/>
      <c r="C1186" s="9"/>
      <c r="D1186" s="9"/>
      <c r="E1186" s="9"/>
      <c r="F1186" s="9"/>
      <c r="G1186" s="9"/>
      <c r="H1186" s="9">
        <v>0</v>
      </c>
      <c r="I1186" s="9"/>
      <c r="J1186" s="322"/>
      <c r="K1186" s="10"/>
      <c r="L1186" s="272"/>
      <c r="M1186" s="272"/>
      <c r="N1186" s="273"/>
      <c r="O1186" s="273"/>
      <c r="P1186" s="7"/>
      <c r="Q1186" s="7"/>
      <c r="R1186" s="7"/>
    </row>
    <row r="1187" spans="1:18" ht="30" customHeight="1" x14ac:dyDescent="0.25">
      <c r="A1187" s="99">
        <v>150006</v>
      </c>
      <c r="B1187" s="389" t="s">
        <v>1400</v>
      </c>
      <c r="C1187" s="390"/>
      <c r="D1187" s="327" t="s">
        <v>554</v>
      </c>
      <c r="E1187" s="328"/>
      <c r="F1187" s="100" t="s">
        <v>571</v>
      </c>
      <c r="G1187" s="101" t="s">
        <v>411</v>
      </c>
      <c r="H1187" s="107">
        <v>0</v>
      </c>
      <c r="I1187" s="292">
        <v>0</v>
      </c>
      <c r="J1187" s="322">
        <v>1180</v>
      </c>
      <c r="K1187" s="10"/>
      <c r="L1187" s="272"/>
      <c r="M1187" s="272"/>
      <c r="N1187" s="273"/>
      <c r="O1187" s="273"/>
      <c r="P1187" s="7"/>
      <c r="Q1187" s="7"/>
      <c r="R1187" s="7"/>
    </row>
    <row r="1188" spans="1:18" ht="30" customHeight="1" x14ac:dyDescent="0.25">
      <c r="A1188" s="65">
        <v>150007</v>
      </c>
      <c r="B1188" s="376" t="s">
        <v>1401</v>
      </c>
      <c r="C1188" s="377"/>
      <c r="D1188" s="332" t="s">
        <v>554</v>
      </c>
      <c r="E1188" s="333"/>
      <c r="F1188" s="66" t="s">
        <v>571</v>
      </c>
      <c r="G1188" s="67" t="s">
        <v>626</v>
      </c>
      <c r="H1188" s="68">
        <v>0</v>
      </c>
      <c r="I1188" s="285">
        <v>0</v>
      </c>
      <c r="J1188" s="322">
        <v>1180</v>
      </c>
      <c r="K1188" s="10"/>
      <c r="L1188" s="272"/>
      <c r="M1188" s="272"/>
      <c r="N1188" s="273"/>
      <c r="O1188" s="273"/>
      <c r="P1188" s="7"/>
      <c r="Q1188" s="7"/>
      <c r="R1188" s="7"/>
    </row>
    <row r="1189" spans="1:18" ht="30" customHeight="1" x14ac:dyDescent="0.25">
      <c r="A1189" s="65">
        <v>150008</v>
      </c>
      <c r="B1189" s="376" t="s">
        <v>1402</v>
      </c>
      <c r="C1189" s="377"/>
      <c r="D1189" s="332" t="s">
        <v>554</v>
      </c>
      <c r="E1189" s="333"/>
      <c r="F1189" s="66" t="s">
        <v>571</v>
      </c>
      <c r="G1189" s="67" t="s">
        <v>411</v>
      </c>
      <c r="H1189" s="68">
        <v>0</v>
      </c>
      <c r="I1189" s="285">
        <v>0</v>
      </c>
      <c r="J1189" s="322">
        <v>1180</v>
      </c>
      <c r="K1189" s="10"/>
      <c r="L1189" s="272"/>
      <c r="M1189" s="272"/>
      <c r="N1189" s="273"/>
      <c r="O1189" s="273"/>
      <c r="P1189" s="7"/>
      <c r="Q1189" s="7"/>
      <c r="R1189" s="7"/>
    </row>
    <row r="1190" spans="1:18" ht="30" customHeight="1" x14ac:dyDescent="0.25">
      <c r="A1190" s="65">
        <v>150009</v>
      </c>
      <c r="B1190" s="376" t="s">
        <v>1403</v>
      </c>
      <c r="C1190" s="377"/>
      <c r="D1190" s="332" t="s">
        <v>554</v>
      </c>
      <c r="E1190" s="333"/>
      <c r="F1190" s="66" t="s">
        <v>571</v>
      </c>
      <c r="G1190" s="67" t="s">
        <v>411</v>
      </c>
      <c r="H1190" s="68">
        <v>0</v>
      </c>
      <c r="I1190" s="285">
        <v>0</v>
      </c>
      <c r="J1190" s="322">
        <v>1790</v>
      </c>
      <c r="K1190" s="10"/>
      <c r="L1190" s="272"/>
      <c r="M1190" s="272"/>
      <c r="N1190" s="273"/>
      <c r="O1190" s="273"/>
      <c r="P1190" s="7"/>
      <c r="Q1190" s="7"/>
      <c r="R1190" s="7"/>
    </row>
    <row r="1191" spans="1:18" ht="30" customHeight="1" x14ac:dyDescent="0.25">
      <c r="A1191" s="65">
        <v>150010</v>
      </c>
      <c r="B1191" s="376" t="s">
        <v>1404</v>
      </c>
      <c r="C1191" s="377"/>
      <c r="D1191" s="332" t="s">
        <v>554</v>
      </c>
      <c r="E1191" s="333"/>
      <c r="F1191" s="66" t="s">
        <v>571</v>
      </c>
      <c r="G1191" s="67" t="s">
        <v>411</v>
      </c>
      <c r="H1191" s="68">
        <v>0</v>
      </c>
      <c r="I1191" s="285">
        <v>0</v>
      </c>
      <c r="J1191" s="322">
        <v>1790</v>
      </c>
      <c r="K1191" s="10"/>
      <c r="L1191" s="272"/>
      <c r="M1191" s="272"/>
      <c r="N1191" s="273"/>
      <c r="O1191" s="273"/>
      <c r="P1191" s="7"/>
      <c r="Q1191" s="7"/>
      <c r="R1191" s="7"/>
    </row>
    <row r="1192" spans="1:18" ht="30" customHeight="1" x14ac:dyDescent="0.25">
      <c r="A1192" s="65">
        <v>150011</v>
      </c>
      <c r="B1192" s="376" t="s">
        <v>1405</v>
      </c>
      <c r="C1192" s="377"/>
      <c r="D1192" s="332" t="s">
        <v>554</v>
      </c>
      <c r="E1192" s="333"/>
      <c r="F1192" s="66" t="s">
        <v>571</v>
      </c>
      <c r="G1192" s="67" t="s">
        <v>411</v>
      </c>
      <c r="H1192" s="68">
        <v>0</v>
      </c>
      <c r="I1192" s="285">
        <v>0</v>
      </c>
      <c r="J1192" s="322">
        <v>1790</v>
      </c>
      <c r="K1192" s="10"/>
      <c r="L1192" s="272"/>
      <c r="M1192" s="272"/>
      <c r="N1192" s="273"/>
      <c r="O1192" s="273"/>
      <c r="P1192" s="7"/>
      <c r="Q1192" s="7"/>
      <c r="R1192" s="7"/>
    </row>
    <row r="1193" spans="1:18" ht="30" customHeight="1" x14ac:dyDescent="0.25">
      <c r="A1193" s="65">
        <v>150012</v>
      </c>
      <c r="B1193" s="376" t="s">
        <v>1406</v>
      </c>
      <c r="C1193" s="377"/>
      <c r="D1193" s="332" t="s">
        <v>554</v>
      </c>
      <c r="E1193" s="333"/>
      <c r="F1193" s="66" t="s">
        <v>571</v>
      </c>
      <c r="G1193" s="67" t="s">
        <v>411</v>
      </c>
      <c r="H1193" s="68">
        <v>0</v>
      </c>
      <c r="I1193" s="285">
        <v>0</v>
      </c>
      <c r="J1193" s="322">
        <v>1790</v>
      </c>
      <c r="K1193" s="10"/>
      <c r="L1193" s="272"/>
      <c r="M1193" s="272"/>
      <c r="N1193" s="273"/>
      <c r="O1193" s="273"/>
      <c r="P1193" s="7"/>
      <c r="Q1193" s="7"/>
      <c r="R1193" s="7"/>
    </row>
    <row r="1194" spans="1:18" ht="30" customHeight="1" x14ac:dyDescent="0.25">
      <c r="A1194" s="65">
        <v>150013</v>
      </c>
      <c r="B1194" s="376" t="s">
        <v>1407</v>
      </c>
      <c r="C1194" s="377"/>
      <c r="D1194" s="332" t="s">
        <v>554</v>
      </c>
      <c r="E1194" s="333"/>
      <c r="F1194" s="66" t="s">
        <v>571</v>
      </c>
      <c r="G1194" s="67" t="s">
        <v>411</v>
      </c>
      <c r="H1194" s="68">
        <v>0</v>
      </c>
      <c r="I1194" s="285">
        <v>0</v>
      </c>
      <c r="J1194" s="322">
        <v>1790</v>
      </c>
      <c r="K1194" s="10"/>
      <c r="L1194" s="272"/>
      <c r="M1194" s="272"/>
      <c r="N1194" s="273"/>
      <c r="O1194" s="273"/>
      <c r="P1194" s="7"/>
      <c r="Q1194" s="7"/>
      <c r="R1194" s="7"/>
    </row>
    <row r="1195" spans="1:18" ht="30" customHeight="1" x14ac:dyDescent="0.25">
      <c r="A1195" s="65">
        <v>150015</v>
      </c>
      <c r="B1195" s="376" t="s">
        <v>1408</v>
      </c>
      <c r="C1195" s="377"/>
      <c r="D1195" s="332" t="s">
        <v>554</v>
      </c>
      <c r="E1195" s="333"/>
      <c r="F1195" s="66" t="s">
        <v>571</v>
      </c>
      <c r="G1195" s="67" t="s">
        <v>411</v>
      </c>
      <c r="H1195" s="68">
        <v>0</v>
      </c>
      <c r="I1195" s="285">
        <v>0</v>
      </c>
      <c r="J1195" s="322">
        <v>1790</v>
      </c>
      <c r="K1195" s="10"/>
      <c r="L1195" s="272"/>
      <c r="M1195" s="272"/>
      <c r="N1195" s="273"/>
      <c r="O1195" s="273"/>
      <c r="P1195" s="7"/>
      <c r="Q1195" s="7"/>
      <c r="R1195" s="7"/>
    </row>
    <row r="1196" spans="1:18" ht="30" customHeight="1" x14ac:dyDescent="0.25">
      <c r="A1196" s="65">
        <v>150016</v>
      </c>
      <c r="B1196" s="376" t="s">
        <v>1409</v>
      </c>
      <c r="C1196" s="377"/>
      <c r="D1196" s="332" t="s">
        <v>554</v>
      </c>
      <c r="E1196" s="333"/>
      <c r="F1196" s="66" t="s">
        <v>571</v>
      </c>
      <c r="G1196" s="67" t="s">
        <v>411</v>
      </c>
      <c r="H1196" s="68">
        <v>0</v>
      </c>
      <c r="I1196" s="285">
        <v>0</v>
      </c>
      <c r="J1196" s="322">
        <v>1790</v>
      </c>
      <c r="K1196" s="10"/>
      <c r="L1196" s="272"/>
      <c r="M1196" s="272"/>
      <c r="N1196" s="273"/>
      <c r="O1196" s="273"/>
      <c r="P1196" s="7"/>
      <c r="Q1196" s="7"/>
      <c r="R1196" s="7"/>
    </row>
    <row r="1197" spans="1:18" ht="30" customHeight="1" x14ac:dyDescent="0.25">
      <c r="A1197" s="65">
        <v>150017</v>
      </c>
      <c r="B1197" s="376" t="s">
        <v>1410</v>
      </c>
      <c r="C1197" s="377"/>
      <c r="D1197" s="336" t="s">
        <v>554</v>
      </c>
      <c r="E1197" s="337"/>
      <c r="F1197" s="66" t="s">
        <v>571</v>
      </c>
      <c r="G1197" s="67" t="s">
        <v>411</v>
      </c>
      <c r="H1197" s="68">
        <v>0</v>
      </c>
      <c r="I1197" s="285">
        <v>0</v>
      </c>
      <c r="J1197" s="322">
        <v>1790</v>
      </c>
      <c r="K1197" s="10"/>
      <c r="L1197" s="272"/>
      <c r="M1197" s="272"/>
      <c r="N1197" s="273"/>
      <c r="O1197" s="273"/>
      <c r="P1197" s="7"/>
      <c r="Q1197" s="7"/>
      <c r="R1197" s="7"/>
    </row>
    <row r="1198" spans="1:18" ht="30" customHeight="1" x14ac:dyDescent="0.25">
      <c r="A1198" s="8" t="s">
        <v>222</v>
      </c>
      <c r="B1198" s="9"/>
      <c r="C1198" s="9"/>
      <c r="D1198" s="9"/>
      <c r="E1198" s="9"/>
      <c r="F1198" s="9"/>
      <c r="G1198" s="9"/>
      <c r="H1198" s="9">
        <v>0</v>
      </c>
      <c r="I1198" s="9"/>
      <c r="J1198" s="322"/>
      <c r="K1198" s="10"/>
      <c r="L1198" s="272"/>
      <c r="M1198" s="272"/>
      <c r="N1198" s="273"/>
      <c r="O1198" s="273"/>
      <c r="P1198" s="7"/>
      <c r="Q1198" s="7"/>
      <c r="R1198" s="7"/>
    </row>
    <row r="1199" spans="1:18" ht="30" customHeight="1" x14ac:dyDescent="0.25">
      <c r="A1199" s="99">
        <v>150106</v>
      </c>
      <c r="B1199" s="389" t="s">
        <v>1411</v>
      </c>
      <c r="C1199" s="390"/>
      <c r="D1199" s="327" t="s">
        <v>554</v>
      </c>
      <c r="E1199" s="328"/>
      <c r="F1199" s="100" t="s">
        <v>571</v>
      </c>
      <c r="G1199" s="101" t="s">
        <v>411</v>
      </c>
      <c r="H1199" s="107">
        <v>0</v>
      </c>
      <c r="I1199" s="292">
        <v>0</v>
      </c>
      <c r="J1199" s="322">
        <v>1180</v>
      </c>
      <c r="K1199" s="10"/>
      <c r="L1199" s="272"/>
      <c r="M1199" s="272"/>
      <c r="N1199" s="273"/>
      <c r="O1199" s="273"/>
      <c r="P1199" s="7"/>
      <c r="Q1199" s="7"/>
      <c r="R1199" s="7"/>
    </row>
    <row r="1200" spans="1:18" ht="30" customHeight="1" x14ac:dyDescent="0.25">
      <c r="A1200" s="65">
        <v>150113</v>
      </c>
      <c r="B1200" s="376" t="s">
        <v>1412</v>
      </c>
      <c r="C1200" s="377"/>
      <c r="D1200" s="332" t="s">
        <v>554</v>
      </c>
      <c r="E1200" s="333"/>
      <c r="F1200" s="66" t="s">
        <v>571</v>
      </c>
      <c r="G1200" s="67" t="s">
        <v>411</v>
      </c>
      <c r="H1200" s="68">
        <v>0</v>
      </c>
      <c r="I1200" s="285">
        <v>0</v>
      </c>
      <c r="J1200" s="322">
        <v>1790</v>
      </c>
      <c r="K1200" s="10"/>
      <c r="L1200" s="272"/>
      <c r="M1200" s="272"/>
      <c r="N1200" s="273"/>
      <c r="O1200" s="273"/>
      <c r="P1200" s="7"/>
      <c r="Q1200" s="7"/>
      <c r="R1200" s="7"/>
    </row>
    <row r="1201" spans="1:18" ht="30" customHeight="1" x14ac:dyDescent="0.25">
      <c r="A1201" s="65">
        <v>150114</v>
      </c>
      <c r="B1201" s="376" t="s">
        <v>1413</v>
      </c>
      <c r="C1201" s="377"/>
      <c r="D1201" s="332" t="s">
        <v>554</v>
      </c>
      <c r="E1201" s="333"/>
      <c r="F1201" s="66" t="s">
        <v>571</v>
      </c>
      <c r="G1201" s="67" t="s">
        <v>411</v>
      </c>
      <c r="H1201" s="68">
        <v>0</v>
      </c>
      <c r="I1201" s="285">
        <v>0</v>
      </c>
      <c r="J1201" s="322">
        <v>1790</v>
      </c>
      <c r="K1201" s="10"/>
      <c r="L1201" s="272"/>
      <c r="M1201" s="272"/>
      <c r="N1201" s="273"/>
      <c r="O1201" s="273"/>
      <c r="P1201" s="7"/>
      <c r="Q1201" s="7"/>
      <c r="R1201" s="7"/>
    </row>
    <row r="1202" spans="1:18" ht="30" customHeight="1" x14ac:dyDescent="0.25">
      <c r="A1202" s="65">
        <v>150115</v>
      </c>
      <c r="B1202" s="376" t="s">
        <v>1414</v>
      </c>
      <c r="C1202" s="377"/>
      <c r="D1202" s="332" t="s">
        <v>554</v>
      </c>
      <c r="E1202" s="333"/>
      <c r="F1202" s="66" t="s">
        <v>571</v>
      </c>
      <c r="G1202" s="67" t="s">
        <v>626</v>
      </c>
      <c r="H1202" s="68">
        <v>0</v>
      </c>
      <c r="I1202" s="285">
        <v>0</v>
      </c>
      <c r="J1202" s="322">
        <v>1790</v>
      </c>
      <c r="K1202" s="10"/>
      <c r="L1202" s="272"/>
      <c r="M1202" s="272"/>
      <c r="N1202" s="273"/>
      <c r="O1202" s="273"/>
      <c r="P1202" s="7"/>
      <c r="Q1202" s="7"/>
      <c r="R1202" s="7"/>
    </row>
    <row r="1203" spans="1:18" ht="30" customHeight="1" x14ac:dyDescent="0.25">
      <c r="A1203" s="65">
        <v>150116</v>
      </c>
      <c r="B1203" s="376" t="s">
        <v>1415</v>
      </c>
      <c r="C1203" s="377"/>
      <c r="D1203" s="332" t="s">
        <v>554</v>
      </c>
      <c r="E1203" s="333"/>
      <c r="F1203" s="66" t="s">
        <v>571</v>
      </c>
      <c r="G1203" s="67" t="s">
        <v>411</v>
      </c>
      <c r="H1203" s="68">
        <v>0</v>
      </c>
      <c r="I1203" s="285">
        <v>0</v>
      </c>
      <c r="J1203" s="322">
        <v>1790</v>
      </c>
      <c r="K1203" s="10"/>
      <c r="L1203" s="272"/>
      <c r="M1203" s="272"/>
      <c r="N1203" s="273"/>
      <c r="O1203" s="273"/>
      <c r="P1203" s="7"/>
      <c r="Q1203" s="7"/>
      <c r="R1203" s="7"/>
    </row>
    <row r="1204" spans="1:18" ht="30" customHeight="1" x14ac:dyDescent="0.25">
      <c r="A1204" s="65">
        <v>150118</v>
      </c>
      <c r="B1204" s="376" t="s">
        <v>1416</v>
      </c>
      <c r="C1204" s="377"/>
      <c r="D1204" s="332" t="s">
        <v>554</v>
      </c>
      <c r="E1204" s="333"/>
      <c r="F1204" s="66" t="s">
        <v>571</v>
      </c>
      <c r="G1204" s="67" t="s">
        <v>411</v>
      </c>
      <c r="H1204" s="68">
        <v>0</v>
      </c>
      <c r="I1204" s="285">
        <v>0</v>
      </c>
      <c r="J1204" s="322">
        <v>1790</v>
      </c>
      <c r="K1204" s="10"/>
      <c r="L1204" s="272"/>
      <c r="M1204" s="272"/>
      <c r="N1204" s="273"/>
      <c r="O1204" s="273"/>
      <c r="P1204" s="7"/>
      <c r="Q1204" s="7"/>
      <c r="R1204" s="7"/>
    </row>
    <row r="1205" spans="1:18" ht="30" customHeight="1" x14ac:dyDescent="0.25">
      <c r="A1205" s="65">
        <v>150119</v>
      </c>
      <c r="B1205" s="376" t="s">
        <v>1417</v>
      </c>
      <c r="C1205" s="377"/>
      <c r="D1205" s="336" t="s">
        <v>554</v>
      </c>
      <c r="E1205" s="337"/>
      <c r="F1205" s="66" t="s">
        <v>571</v>
      </c>
      <c r="G1205" s="67" t="s">
        <v>411</v>
      </c>
      <c r="H1205" s="68">
        <v>0</v>
      </c>
      <c r="I1205" s="285">
        <v>0</v>
      </c>
      <c r="J1205" s="322">
        <v>1790</v>
      </c>
      <c r="K1205" s="10"/>
      <c r="L1205" s="272"/>
      <c r="M1205" s="272"/>
      <c r="N1205" s="273"/>
      <c r="O1205" s="273"/>
      <c r="P1205" s="7"/>
      <c r="Q1205" s="7"/>
      <c r="R1205" s="7"/>
    </row>
    <row r="1206" spans="1:18" ht="30" customHeight="1" x14ac:dyDescent="0.25">
      <c r="A1206" s="8" t="s">
        <v>223</v>
      </c>
      <c r="B1206" s="9"/>
      <c r="C1206" s="9"/>
      <c r="D1206" s="9"/>
      <c r="E1206" s="9"/>
      <c r="F1206" s="9"/>
      <c r="G1206" s="9"/>
      <c r="H1206" s="9">
        <v>0</v>
      </c>
      <c r="I1206" s="9"/>
      <c r="J1206" s="322"/>
      <c r="K1206" s="10"/>
      <c r="L1206" s="272"/>
      <c r="M1206" s="272"/>
      <c r="N1206" s="273"/>
      <c r="O1206" s="273"/>
      <c r="P1206" s="7"/>
      <c r="Q1206" s="7"/>
      <c r="R1206" s="7"/>
    </row>
    <row r="1207" spans="1:18" ht="30" customHeight="1" x14ac:dyDescent="0.25">
      <c r="A1207" s="73">
        <v>150201</v>
      </c>
      <c r="B1207" s="367" t="s">
        <v>1418</v>
      </c>
      <c r="C1207" s="368"/>
      <c r="D1207" s="327" t="s">
        <v>554</v>
      </c>
      <c r="E1207" s="328"/>
      <c r="F1207" s="74" t="s">
        <v>571</v>
      </c>
      <c r="G1207" s="75" t="s">
        <v>411</v>
      </c>
      <c r="H1207" s="76">
        <v>0</v>
      </c>
      <c r="I1207" s="287">
        <v>0</v>
      </c>
      <c r="J1207" s="322">
        <v>860</v>
      </c>
      <c r="K1207" s="10"/>
      <c r="L1207" s="272"/>
      <c r="M1207" s="272"/>
      <c r="N1207" s="273"/>
      <c r="O1207" s="273"/>
      <c r="P1207" s="7"/>
      <c r="Q1207" s="7"/>
      <c r="R1207" s="7"/>
    </row>
    <row r="1208" spans="1:18" ht="30" customHeight="1" x14ac:dyDescent="0.25">
      <c r="A1208" s="77">
        <v>150202</v>
      </c>
      <c r="B1208" s="373" t="s">
        <v>1419</v>
      </c>
      <c r="C1208" s="374"/>
      <c r="D1208" s="332" t="s">
        <v>554</v>
      </c>
      <c r="E1208" s="333"/>
      <c r="F1208" s="78" t="s">
        <v>571</v>
      </c>
      <c r="G1208" s="79" t="s">
        <v>626</v>
      </c>
      <c r="H1208" s="80">
        <v>0</v>
      </c>
      <c r="I1208" s="288">
        <v>0</v>
      </c>
      <c r="J1208" s="322">
        <v>860</v>
      </c>
      <c r="K1208" s="10"/>
      <c r="L1208" s="272"/>
      <c r="M1208" s="272"/>
      <c r="N1208" s="273"/>
      <c r="O1208" s="273"/>
      <c r="P1208" s="7"/>
      <c r="Q1208" s="7"/>
      <c r="R1208" s="7"/>
    </row>
    <row r="1209" spans="1:18" ht="30" customHeight="1" x14ac:dyDescent="0.25">
      <c r="A1209" s="77">
        <v>150203</v>
      </c>
      <c r="B1209" s="373" t="s">
        <v>1420</v>
      </c>
      <c r="C1209" s="374"/>
      <c r="D1209" s="332" t="s">
        <v>554</v>
      </c>
      <c r="E1209" s="333"/>
      <c r="F1209" s="78" t="s">
        <v>571</v>
      </c>
      <c r="G1209" s="79" t="s">
        <v>411</v>
      </c>
      <c r="H1209" s="80">
        <v>0</v>
      </c>
      <c r="I1209" s="288">
        <v>0</v>
      </c>
      <c r="J1209" s="322">
        <v>860</v>
      </c>
      <c r="K1209" s="10"/>
      <c r="L1209" s="272"/>
      <c r="M1209" s="272"/>
      <c r="N1209" s="273"/>
      <c r="O1209" s="273"/>
      <c r="P1209" s="7"/>
      <c r="Q1209" s="7"/>
      <c r="R1209" s="7"/>
    </row>
    <row r="1210" spans="1:18" ht="30" customHeight="1" x14ac:dyDescent="0.25">
      <c r="A1210" s="77">
        <v>150204</v>
      </c>
      <c r="B1210" s="373" t="s">
        <v>1421</v>
      </c>
      <c r="C1210" s="374"/>
      <c r="D1210" s="332" t="s">
        <v>554</v>
      </c>
      <c r="E1210" s="333"/>
      <c r="F1210" s="78" t="s">
        <v>571</v>
      </c>
      <c r="G1210" s="79" t="s">
        <v>411</v>
      </c>
      <c r="H1210" s="80">
        <v>0</v>
      </c>
      <c r="I1210" s="288">
        <v>0</v>
      </c>
      <c r="J1210" s="322">
        <v>860</v>
      </c>
      <c r="K1210" s="10"/>
      <c r="L1210" s="272"/>
      <c r="M1210" s="272"/>
      <c r="N1210" s="273"/>
      <c r="O1210" s="273"/>
      <c r="P1210" s="7"/>
      <c r="Q1210" s="7"/>
      <c r="R1210" s="7"/>
    </row>
    <row r="1211" spans="1:18" ht="30" customHeight="1" x14ac:dyDescent="0.25">
      <c r="A1211" s="77">
        <v>150205</v>
      </c>
      <c r="B1211" s="373" t="s">
        <v>1422</v>
      </c>
      <c r="C1211" s="374"/>
      <c r="D1211" s="332" t="s">
        <v>554</v>
      </c>
      <c r="E1211" s="333"/>
      <c r="F1211" s="78" t="s">
        <v>571</v>
      </c>
      <c r="G1211" s="79" t="s">
        <v>411</v>
      </c>
      <c r="H1211" s="80">
        <v>0</v>
      </c>
      <c r="I1211" s="288">
        <v>0</v>
      </c>
      <c r="J1211" s="322">
        <v>860</v>
      </c>
      <c r="K1211" s="10"/>
      <c r="L1211" s="272"/>
      <c r="M1211" s="272"/>
      <c r="N1211" s="273"/>
      <c r="O1211" s="273"/>
      <c r="P1211" s="7"/>
      <c r="Q1211" s="7"/>
      <c r="R1211" s="7"/>
    </row>
    <row r="1212" spans="1:18" ht="30" customHeight="1" x14ac:dyDescent="0.25">
      <c r="A1212" s="77">
        <v>150206</v>
      </c>
      <c r="B1212" s="373" t="s">
        <v>1423</v>
      </c>
      <c r="C1212" s="374"/>
      <c r="D1212" s="332" t="s">
        <v>554</v>
      </c>
      <c r="E1212" s="333"/>
      <c r="F1212" s="78" t="s">
        <v>571</v>
      </c>
      <c r="G1212" s="79" t="s">
        <v>411</v>
      </c>
      <c r="H1212" s="80">
        <v>0</v>
      </c>
      <c r="I1212" s="288">
        <v>0</v>
      </c>
      <c r="J1212" s="322">
        <v>860</v>
      </c>
      <c r="K1212" s="10"/>
      <c r="L1212" s="272"/>
      <c r="M1212" s="272"/>
      <c r="N1212" s="273"/>
      <c r="O1212" s="273"/>
      <c r="P1212" s="7"/>
      <c r="Q1212" s="7"/>
      <c r="R1212" s="7"/>
    </row>
    <row r="1213" spans="1:18" ht="30" customHeight="1" x14ac:dyDescent="0.25">
      <c r="A1213" s="77">
        <v>150207</v>
      </c>
      <c r="B1213" s="373" t="s">
        <v>1424</v>
      </c>
      <c r="C1213" s="374"/>
      <c r="D1213" s="332" t="s">
        <v>554</v>
      </c>
      <c r="E1213" s="333"/>
      <c r="F1213" s="78" t="s">
        <v>571</v>
      </c>
      <c r="G1213" s="79" t="s">
        <v>626</v>
      </c>
      <c r="H1213" s="80">
        <v>0</v>
      </c>
      <c r="I1213" s="288">
        <v>0</v>
      </c>
      <c r="J1213" s="322">
        <v>860</v>
      </c>
      <c r="K1213" s="10"/>
      <c r="L1213" s="272"/>
      <c r="M1213" s="272"/>
      <c r="N1213" s="273"/>
      <c r="O1213" s="273"/>
      <c r="P1213" s="7"/>
      <c r="Q1213" s="7"/>
      <c r="R1213" s="7"/>
    </row>
    <row r="1214" spans="1:18" ht="30" customHeight="1" x14ac:dyDescent="0.25">
      <c r="A1214" s="77">
        <v>150208</v>
      </c>
      <c r="B1214" s="373" t="s">
        <v>1425</v>
      </c>
      <c r="C1214" s="374"/>
      <c r="D1214" s="332" t="s">
        <v>554</v>
      </c>
      <c r="E1214" s="333"/>
      <c r="F1214" s="78" t="s">
        <v>571</v>
      </c>
      <c r="G1214" s="79" t="s">
        <v>411</v>
      </c>
      <c r="H1214" s="80">
        <v>0</v>
      </c>
      <c r="I1214" s="288">
        <v>0</v>
      </c>
      <c r="J1214" s="322">
        <v>860</v>
      </c>
      <c r="K1214" s="10"/>
      <c r="L1214" s="272"/>
      <c r="M1214" s="272"/>
      <c r="N1214" s="273"/>
      <c r="O1214" s="273"/>
      <c r="P1214" s="7"/>
      <c r="Q1214" s="7"/>
      <c r="R1214" s="7"/>
    </row>
    <row r="1215" spans="1:18" ht="30" customHeight="1" x14ac:dyDescent="0.25">
      <c r="A1215" s="77">
        <v>150209</v>
      </c>
      <c r="B1215" s="373" t="s">
        <v>1426</v>
      </c>
      <c r="C1215" s="374"/>
      <c r="D1215" s="332" t="s">
        <v>554</v>
      </c>
      <c r="E1215" s="333"/>
      <c r="F1215" s="78" t="s">
        <v>571</v>
      </c>
      <c r="G1215" s="79" t="s">
        <v>411</v>
      </c>
      <c r="H1215" s="80">
        <v>0</v>
      </c>
      <c r="I1215" s="288">
        <v>0</v>
      </c>
      <c r="J1215" s="322">
        <v>860</v>
      </c>
      <c r="K1215" s="10"/>
      <c r="L1215" s="272"/>
      <c r="M1215" s="272"/>
      <c r="N1215" s="273"/>
      <c r="O1215" s="273"/>
      <c r="P1215" s="7"/>
      <c r="Q1215" s="7"/>
      <c r="R1215" s="7"/>
    </row>
    <row r="1216" spans="1:18" ht="30" customHeight="1" x14ac:dyDescent="0.25">
      <c r="A1216" s="77">
        <v>150210</v>
      </c>
      <c r="B1216" s="373" t="s">
        <v>1427</v>
      </c>
      <c r="C1216" s="374"/>
      <c r="D1216" s="332" t="s">
        <v>554</v>
      </c>
      <c r="E1216" s="333"/>
      <c r="F1216" s="78" t="s">
        <v>571</v>
      </c>
      <c r="G1216" s="79" t="s">
        <v>626</v>
      </c>
      <c r="H1216" s="80">
        <v>0</v>
      </c>
      <c r="I1216" s="288">
        <v>0</v>
      </c>
      <c r="J1216" s="322">
        <v>860</v>
      </c>
      <c r="K1216" s="10"/>
      <c r="L1216" s="272"/>
      <c r="M1216" s="272"/>
      <c r="N1216" s="273"/>
      <c r="O1216" s="273"/>
      <c r="P1216" s="7"/>
      <c r="Q1216" s="7"/>
      <c r="R1216" s="7"/>
    </row>
    <row r="1217" spans="1:18" ht="30" customHeight="1" x14ac:dyDescent="0.25">
      <c r="A1217" s="77">
        <v>150211</v>
      </c>
      <c r="B1217" s="373" t="s">
        <v>1428</v>
      </c>
      <c r="C1217" s="374"/>
      <c r="D1217" s="332" t="s">
        <v>554</v>
      </c>
      <c r="E1217" s="333"/>
      <c r="F1217" s="78" t="s">
        <v>571</v>
      </c>
      <c r="G1217" s="79" t="s">
        <v>626</v>
      </c>
      <c r="H1217" s="80">
        <v>0</v>
      </c>
      <c r="I1217" s="288">
        <v>0</v>
      </c>
      <c r="J1217" s="322">
        <v>860</v>
      </c>
      <c r="K1217" s="10"/>
      <c r="L1217" s="272"/>
      <c r="M1217" s="272"/>
      <c r="N1217" s="273"/>
      <c r="O1217" s="273"/>
      <c r="P1217" s="7"/>
      <c r="Q1217" s="7"/>
      <c r="R1217" s="7"/>
    </row>
    <row r="1218" spans="1:18" ht="30" customHeight="1" x14ac:dyDescent="0.25">
      <c r="A1218" s="77">
        <v>150212</v>
      </c>
      <c r="B1218" s="373" t="s">
        <v>1429</v>
      </c>
      <c r="C1218" s="374"/>
      <c r="D1218" s="332" t="s">
        <v>554</v>
      </c>
      <c r="E1218" s="333"/>
      <c r="F1218" s="78" t="s">
        <v>571</v>
      </c>
      <c r="G1218" s="79" t="s">
        <v>411</v>
      </c>
      <c r="H1218" s="80">
        <v>0</v>
      </c>
      <c r="I1218" s="288">
        <v>0</v>
      </c>
      <c r="J1218" s="322">
        <v>920</v>
      </c>
      <c r="K1218" s="10"/>
      <c r="L1218" s="272"/>
      <c r="M1218" s="272"/>
      <c r="N1218" s="273"/>
      <c r="O1218" s="273"/>
      <c r="P1218" s="7"/>
      <c r="Q1218" s="7"/>
      <c r="R1218" s="7"/>
    </row>
    <row r="1219" spans="1:18" ht="30" customHeight="1" x14ac:dyDescent="0.25">
      <c r="A1219" s="77">
        <v>150213</v>
      </c>
      <c r="B1219" s="373" t="s">
        <v>1430</v>
      </c>
      <c r="C1219" s="374"/>
      <c r="D1219" s="332" t="s">
        <v>554</v>
      </c>
      <c r="E1219" s="333"/>
      <c r="F1219" s="78" t="s">
        <v>571</v>
      </c>
      <c r="G1219" s="79" t="s">
        <v>411</v>
      </c>
      <c r="H1219" s="80">
        <v>0</v>
      </c>
      <c r="I1219" s="288">
        <v>0</v>
      </c>
      <c r="J1219" s="322">
        <v>920</v>
      </c>
      <c r="K1219" s="10"/>
      <c r="L1219" s="272"/>
      <c r="M1219" s="272"/>
      <c r="N1219" s="273"/>
      <c r="O1219" s="273"/>
      <c r="P1219" s="7"/>
      <c r="Q1219" s="7"/>
      <c r="R1219" s="7"/>
    </row>
    <row r="1220" spans="1:18" ht="30" customHeight="1" x14ac:dyDescent="0.25">
      <c r="A1220" s="77">
        <v>150214</v>
      </c>
      <c r="B1220" s="373" t="s">
        <v>1431</v>
      </c>
      <c r="C1220" s="374"/>
      <c r="D1220" s="332" t="s">
        <v>554</v>
      </c>
      <c r="E1220" s="333"/>
      <c r="F1220" s="78" t="s">
        <v>571</v>
      </c>
      <c r="G1220" s="79" t="s">
        <v>411</v>
      </c>
      <c r="H1220" s="80">
        <v>0</v>
      </c>
      <c r="I1220" s="288">
        <v>0</v>
      </c>
      <c r="J1220" s="322">
        <v>920</v>
      </c>
      <c r="K1220" s="10"/>
      <c r="L1220" s="272"/>
      <c r="M1220" s="272"/>
      <c r="N1220" s="273"/>
      <c r="O1220" s="273"/>
      <c r="P1220" s="7"/>
      <c r="Q1220" s="7"/>
      <c r="R1220" s="7"/>
    </row>
    <row r="1221" spans="1:18" ht="30" customHeight="1" x14ac:dyDescent="0.25">
      <c r="A1221" s="77">
        <v>150215</v>
      </c>
      <c r="B1221" s="373" t="s">
        <v>1432</v>
      </c>
      <c r="C1221" s="374"/>
      <c r="D1221" s="332" t="s">
        <v>554</v>
      </c>
      <c r="E1221" s="333"/>
      <c r="F1221" s="78" t="s">
        <v>571</v>
      </c>
      <c r="G1221" s="79" t="s">
        <v>411</v>
      </c>
      <c r="H1221" s="80">
        <v>0</v>
      </c>
      <c r="I1221" s="288">
        <v>0</v>
      </c>
      <c r="J1221" s="322">
        <v>920</v>
      </c>
      <c r="K1221" s="10"/>
      <c r="L1221" s="272"/>
      <c r="M1221" s="272"/>
      <c r="N1221" s="273"/>
      <c r="O1221" s="273"/>
      <c r="P1221" s="7"/>
      <c r="Q1221" s="7"/>
      <c r="R1221" s="7"/>
    </row>
    <row r="1222" spans="1:18" ht="30" customHeight="1" x14ac:dyDescent="0.25">
      <c r="A1222" s="77">
        <v>150216</v>
      </c>
      <c r="B1222" s="373" t="s">
        <v>1433</v>
      </c>
      <c r="C1222" s="374"/>
      <c r="D1222" s="332" t="s">
        <v>554</v>
      </c>
      <c r="E1222" s="333"/>
      <c r="F1222" s="78" t="s">
        <v>571</v>
      </c>
      <c r="G1222" s="79" t="s">
        <v>411</v>
      </c>
      <c r="H1222" s="80">
        <v>0</v>
      </c>
      <c r="I1222" s="288">
        <v>0</v>
      </c>
      <c r="J1222" s="322">
        <v>905</v>
      </c>
      <c r="K1222" s="10"/>
      <c r="L1222" s="272"/>
      <c r="M1222" s="272"/>
      <c r="N1222" s="273"/>
      <c r="O1222" s="273"/>
      <c r="P1222" s="7"/>
      <c r="Q1222" s="7"/>
      <c r="R1222" s="7"/>
    </row>
    <row r="1223" spans="1:18" ht="30" customHeight="1" x14ac:dyDescent="0.25">
      <c r="A1223" s="82">
        <v>150217</v>
      </c>
      <c r="B1223" s="369" t="s">
        <v>1434</v>
      </c>
      <c r="C1223" s="370"/>
      <c r="D1223" s="336" t="s">
        <v>554</v>
      </c>
      <c r="E1223" s="337"/>
      <c r="F1223" s="83" t="s">
        <v>571</v>
      </c>
      <c r="G1223" s="84" t="s">
        <v>626</v>
      </c>
      <c r="H1223" s="85">
        <v>0</v>
      </c>
      <c r="I1223" s="289">
        <v>0</v>
      </c>
      <c r="J1223" s="322">
        <v>905</v>
      </c>
      <c r="K1223" s="10"/>
      <c r="L1223" s="272"/>
      <c r="M1223" s="272"/>
      <c r="N1223" s="273"/>
      <c r="O1223" s="273"/>
      <c r="P1223" s="7"/>
      <c r="Q1223" s="7"/>
      <c r="R1223" s="7"/>
    </row>
    <row r="1224" spans="1:18" ht="30" customHeight="1" x14ac:dyDescent="0.25">
      <c r="A1224" s="8" t="s">
        <v>224</v>
      </c>
      <c r="B1224" s="9"/>
      <c r="C1224" s="9"/>
      <c r="D1224" s="9"/>
      <c r="E1224" s="9"/>
      <c r="F1224" s="9"/>
      <c r="G1224" s="9"/>
      <c r="H1224" s="9">
        <v>0</v>
      </c>
      <c r="I1224" s="9"/>
      <c r="J1224" s="322"/>
      <c r="K1224" s="10"/>
      <c r="L1224" s="272"/>
      <c r="M1224" s="272"/>
      <c r="N1224" s="273"/>
      <c r="O1224" s="273"/>
      <c r="P1224" s="7"/>
      <c r="Q1224" s="7"/>
      <c r="R1224" s="7"/>
    </row>
    <row r="1225" spans="1:18" ht="30" customHeight="1" x14ac:dyDescent="0.25">
      <c r="A1225" s="60">
        <v>150301</v>
      </c>
      <c r="B1225" s="367" t="s">
        <v>1435</v>
      </c>
      <c r="C1225" s="368"/>
      <c r="D1225" s="327" t="s">
        <v>554</v>
      </c>
      <c r="E1225" s="328"/>
      <c r="F1225" s="61" t="s">
        <v>571</v>
      </c>
      <c r="G1225" s="62" t="s">
        <v>411</v>
      </c>
      <c r="H1225" s="64">
        <v>0</v>
      </c>
      <c r="I1225" s="284">
        <v>0</v>
      </c>
      <c r="J1225" s="322">
        <v>860</v>
      </c>
      <c r="K1225" s="10"/>
      <c r="L1225" s="272"/>
      <c r="M1225" s="272"/>
      <c r="N1225" s="273"/>
      <c r="O1225" s="273"/>
      <c r="P1225" s="7"/>
      <c r="Q1225" s="7"/>
      <c r="R1225" s="7"/>
    </row>
    <row r="1226" spans="1:18" ht="30" customHeight="1" x14ac:dyDescent="0.25">
      <c r="A1226" s="77">
        <v>150302</v>
      </c>
      <c r="B1226" s="373" t="s">
        <v>1436</v>
      </c>
      <c r="C1226" s="374"/>
      <c r="D1226" s="332" t="s">
        <v>554</v>
      </c>
      <c r="E1226" s="333"/>
      <c r="F1226" s="78" t="s">
        <v>571</v>
      </c>
      <c r="G1226" s="79" t="s">
        <v>411</v>
      </c>
      <c r="H1226" s="80">
        <v>0</v>
      </c>
      <c r="I1226" s="288">
        <v>0</v>
      </c>
      <c r="J1226" s="322">
        <v>860</v>
      </c>
      <c r="K1226" s="10"/>
      <c r="L1226" s="272"/>
      <c r="M1226" s="272"/>
      <c r="N1226" s="273"/>
      <c r="O1226" s="273"/>
      <c r="P1226" s="7"/>
      <c r="Q1226" s="7"/>
      <c r="R1226" s="7"/>
    </row>
    <row r="1227" spans="1:18" ht="30" customHeight="1" x14ac:dyDescent="0.25">
      <c r="A1227" s="77">
        <v>150303</v>
      </c>
      <c r="B1227" s="373" t="s">
        <v>1437</v>
      </c>
      <c r="C1227" s="374"/>
      <c r="D1227" s="332" t="s">
        <v>554</v>
      </c>
      <c r="E1227" s="333"/>
      <c r="F1227" s="78" t="s">
        <v>571</v>
      </c>
      <c r="G1227" s="79" t="s">
        <v>411</v>
      </c>
      <c r="H1227" s="80">
        <v>0</v>
      </c>
      <c r="I1227" s="288">
        <v>0</v>
      </c>
      <c r="J1227" s="322">
        <v>860</v>
      </c>
      <c r="K1227" s="10"/>
      <c r="L1227" s="272"/>
      <c r="M1227" s="272"/>
      <c r="N1227" s="273"/>
      <c r="O1227" s="273"/>
      <c r="P1227" s="7"/>
      <c r="Q1227" s="7"/>
      <c r="R1227" s="7"/>
    </row>
    <row r="1228" spans="1:18" ht="30" customHeight="1" x14ac:dyDescent="0.25">
      <c r="A1228" s="77">
        <v>150305</v>
      </c>
      <c r="B1228" s="373" t="s">
        <v>1438</v>
      </c>
      <c r="C1228" s="374"/>
      <c r="D1228" s="332" t="s">
        <v>554</v>
      </c>
      <c r="E1228" s="333"/>
      <c r="F1228" s="78" t="s">
        <v>571</v>
      </c>
      <c r="G1228" s="79" t="s">
        <v>626</v>
      </c>
      <c r="H1228" s="80">
        <v>0</v>
      </c>
      <c r="I1228" s="288">
        <v>0</v>
      </c>
      <c r="J1228" s="322">
        <v>860</v>
      </c>
      <c r="K1228" s="10"/>
      <c r="L1228" s="272"/>
      <c r="M1228" s="272"/>
      <c r="N1228" s="273"/>
      <c r="O1228" s="273"/>
      <c r="P1228" s="7"/>
      <c r="Q1228" s="7"/>
      <c r="R1228" s="7"/>
    </row>
    <row r="1229" spans="1:18" ht="30" customHeight="1" x14ac:dyDescent="0.25">
      <c r="A1229" s="77">
        <v>150306</v>
      </c>
      <c r="B1229" s="373" t="s">
        <v>1439</v>
      </c>
      <c r="C1229" s="374"/>
      <c r="D1229" s="332" t="s">
        <v>554</v>
      </c>
      <c r="E1229" s="333"/>
      <c r="F1229" s="78" t="s">
        <v>571</v>
      </c>
      <c r="G1229" s="79" t="s">
        <v>411</v>
      </c>
      <c r="H1229" s="80">
        <v>0</v>
      </c>
      <c r="I1229" s="288">
        <v>0</v>
      </c>
      <c r="J1229" s="322">
        <v>860</v>
      </c>
      <c r="K1229" s="10"/>
      <c r="L1229" s="272"/>
      <c r="M1229" s="272"/>
      <c r="N1229" s="273"/>
      <c r="O1229" s="273"/>
      <c r="P1229" s="7"/>
      <c r="Q1229" s="7"/>
      <c r="R1229" s="7"/>
    </row>
    <row r="1230" spans="1:18" ht="30" customHeight="1" x14ac:dyDescent="0.25">
      <c r="A1230" s="77">
        <v>150307</v>
      </c>
      <c r="B1230" s="373" t="s">
        <v>1440</v>
      </c>
      <c r="C1230" s="374"/>
      <c r="D1230" s="332" t="s">
        <v>554</v>
      </c>
      <c r="E1230" s="333"/>
      <c r="F1230" s="78" t="s">
        <v>571</v>
      </c>
      <c r="G1230" s="79" t="s">
        <v>411</v>
      </c>
      <c r="H1230" s="80">
        <v>0</v>
      </c>
      <c r="I1230" s="288">
        <v>0</v>
      </c>
      <c r="J1230" s="322">
        <v>860</v>
      </c>
      <c r="K1230" s="10"/>
      <c r="L1230" s="272"/>
      <c r="M1230" s="272"/>
      <c r="N1230" s="273"/>
      <c r="O1230" s="273"/>
      <c r="P1230" s="7"/>
      <c r="Q1230" s="7"/>
      <c r="R1230" s="7"/>
    </row>
    <row r="1231" spans="1:18" ht="30" customHeight="1" x14ac:dyDescent="0.25">
      <c r="A1231" s="77">
        <v>150308</v>
      </c>
      <c r="B1231" s="373" t="s">
        <v>1441</v>
      </c>
      <c r="C1231" s="374"/>
      <c r="D1231" s="332" t="s">
        <v>554</v>
      </c>
      <c r="E1231" s="333"/>
      <c r="F1231" s="78" t="s">
        <v>571</v>
      </c>
      <c r="G1231" s="79" t="s">
        <v>626</v>
      </c>
      <c r="H1231" s="80">
        <v>0</v>
      </c>
      <c r="I1231" s="288">
        <v>0</v>
      </c>
      <c r="J1231" s="322">
        <v>860</v>
      </c>
      <c r="K1231" s="10"/>
      <c r="L1231" s="272"/>
      <c r="M1231" s="272"/>
      <c r="N1231" s="273"/>
      <c r="O1231" s="273"/>
      <c r="P1231" s="7"/>
      <c r="Q1231" s="7"/>
      <c r="R1231" s="7"/>
    </row>
    <row r="1232" spans="1:18" ht="30" customHeight="1" x14ac:dyDescent="0.25">
      <c r="A1232" s="77">
        <v>150309</v>
      </c>
      <c r="B1232" s="373" t="s">
        <v>1442</v>
      </c>
      <c r="C1232" s="374"/>
      <c r="D1232" s="332" t="s">
        <v>554</v>
      </c>
      <c r="E1232" s="333"/>
      <c r="F1232" s="78" t="s">
        <v>571</v>
      </c>
      <c r="G1232" s="79" t="s">
        <v>411</v>
      </c>
      <c r="H1232" s="80">
        <v>0</v>
      </c>
      <c r="I1232" s="288">
        <v>0</v>
      </c>
      <c r="J1232" s="322">
        <v>860</v>
      </c>
      <c r="K1232" s="10"/>
      <c r="L1232" s="272"/>
      <c r="M1232" s="272"/>
      <c r="N1232" s="273"/>
      <c r="O1232" s="273"/>
      <c r="P1232" s="7"/>
      <c r="Q1232" s="7"/>
      <c r="R1232" s="7"/>
    </row>
    <row r="1233" spans="1:18" ht="30" customHeight="1" x14ac:dyDescent="0.25">
      <c r="A1233" s="77">
        <v>150310</v>
      </c>
      <c r="B1233" s="373" t="s">
        <v>1443</v>
      </c>
      <c r="C1233" s="374"/>
      <c r="D1233" s="332" t="s">
        <v>554</v>
      </c>
      <c r="E1233" s="333"/>
      <c r="F1233" s="78" t="s">
        <v>571</v>
      </c>
      <c r="G1233" s="79" t="s">
        <v>411</v>
      </c>
      <c r="H1233" s="80">
        <v>0</v>
      </c>
      <c r="I1233" s="288">
        <v>0</v>
      </c>
      <c r="J1233" s="322">
        <v>860</v>
      </c>
      <c r="K1233" s="10"/>
      <c r="L1233" s="272"/>
      <c r="M1233" s="272"/>
      <c r="N1233" s="273"/>
      <c r="O1233" s="273"/>
      <c r="P1233" s="7"/>
      <c r="Q1233" s="7"/>
      <c r="R1233" s="7"/>
    </row>
    <row r="1234" spans="1:18" ht="30" customHeight="1" x14ac:dyDescent="0.25">
      <c r="A1234" s="77">
        <v>150311</v>
      </c>
      <c r="B1234" s="373" t="s">
        <v>1444</v>
      </c>
      <c r="C1234" s="374"/>
      <c r="D1234" s="332" t="s">
        <v>554</v>
      </c>
      <c r="E1234" s="333"/>
      <c r="F1234" s="78" t="s">
        <v>571</v>
      </c>
      <c r="G1234" s="79" t="s">
        <v>411</v>
      </c>
      <c r="H1234" s="80">
        <v>0</v>
      </c>
      <c r="I1234" s="288">
        <v>0</v>
      </c>
      <c r="J1234" s="322">
        <v>860</v>
      </c>
      <c r="K1234" s="10"/>
      <c r="L1234" s="272"/>
      <c r="M1234" s="272"/>
      <c r="N1234" s="273"/>
      <c r="O1234" s="273"/>
      <c r="P1234" s="7"/>
      <c r="Q1234" s="7"/>
      <c r="R1234" s="7"/>
    </row>
    <row r="1235" spans="1:18" ht="30" customHeight="1" x14ac:dyDescent="0.25">
      <c r="A1235" s="77">
        <v>150312</v>
      </c>
      <c r="B1235" s="373" t="s">
        <v>1445</v>
      </c>
      <c r="C1235" s="374"/>
      <c r="D1235" s="332" t="s">
        <v>554</v>
      </c>
      <c r="E1235" s="333"/>
      <c r="F1235" s="78" t="s">
        <v>571</v>
      </c>
      <c r="G1235" s="79" t="s">
        <v>411</v>
      </c>
      <c r="H1235" s="80">
        <v>0</v>
      </c>
      <c r="I1235" s="288">
        <v>0</v>
      </c>
      <c r="J1235" s="322">
        <v>860</v>
      </c>
      <c r="K1235" s="10"/>
      <c r="L1235" s="272"/>
      <c r="M1235" s="272"/>
      <c r="N1235" s="273"/>
      <c r="O1235" s="273"/>
      <c r="P1235" s="7"/>
      <c r="Q1235" s="7"/>
      <c r="R1235" s="7"/>
    </row>
    <row r="1236" spans="1:18" ht="30" customHeight="1" x14ac:dyDescent="0.25">
      <c r="A1236" s="77">
        <v>150313</v>
      </c>
      <c r="B1236" s="373" t="s">
        <v>1446</v>
      </c>
      <c r="C1236" s="374"/>
      <c r="D1236" s="332" t="s">
        <v>554</v>
      </c>
      <c r="E1236" s="333"/>
      <c r="F1236" s="78" t="s">
        <v>571</v>
      </c>
      <c r="G1236" s="79" t="s">
        <v>411</v>
      </c>
      <c r="H1236" s="80">
        <v>0</v>
      </c>
      <c r="I1236" s="288">
        <v>0</v>
      </c>
      <c r="J1236" s="322">
        <v>860</v>
      </c>
      <c r="K1236" s="10"/>
      <c r="L1236" s="272"/>
      <c r="M1236" s="272"/>
      <c r="N1236" s="273"/>
      <c r="O1236" s="273"/>
      <c r="P1236" s="7"/>
      <c r="Q1236" s="7"/>
      <c r="R1236" s="7"/>
    </row>
    <row r="1237" spans="1:18" ht="30" customHeight="1" x14ac:dyDescent="0.25">
      <c r="A1237" s="77">
        <v>150314</v>
      </c>
      <c r="B1237" s="373" t="s">
        <v>1447</v>
      </c>
      <c r="C1237" s="374"/>
      <c r="D1237" s="332" t="s">
        <v>554</v>
      </c>
      <c r="E1237" s="333"/>
      <c r="F1237" s="78" t="s">
        <v>571</v>
      </c>
      <c r="G1237" s="79" t="s">
        <v>411</v>
      </c>
      <c r="H1237" s="80">
        <v>0</v>
      </c>
      <c r="I1237" s="288">
        <v>0</v>
      </c>
      <c r="J1237" s="322">
        <v>860</v>
      </c>
      <c r="K1237" s="10"/>
      <c r="L1237" s="272"/>
      <c r="M1237" s="272"/>
      <c r="N1237" s="273"/>
      <c r="O1237" s="273"/>
      <c r="P1237" s="7"/>
      <c r="Q1237" s="7"/>
      <c r="R1237" s="7"/>
    </row>
    <row r="1238" spans="1:18" ht="30" customHeight="1" x14ac:dyDescent="0.25">
      <c r="A1238" s="77">
        <v>150315</v>
      </c>
      <c r="B1238" s="373" t="s">
        <v>1448</v>
      </c>
      <c r="C1238" s="374"/>
      <c r="D1238" s="332" t="s">
        <v>554</v>
      </c>
      <c r="E1238" s="333"/>
      <c r="F1238" s="78" t="s">
        <v>571</v>
      </c>
      <c r="G1238" s="79" t="s">
        <v>411</v>
      </c>
      <c r="H1238" s="80">
        <v>0</v>
      </c>
      <c r="I1238" s="288">
        <v>0</v>
      </c>
      <c r="J1238" s="322">
        <v>860</v>
      </c>
      <c r="K1238" s="10"/>
      <c r="L1238" s="272"/>
      <c r="M1238" s="272"/>
      <c r="N1238" s="273"/>
      <c r="O1238" s="273"/>
      <c r="P1238" s="7"/>
      <c r="Q1238" s="7"/>
      <c r="R1238" s="7"/>
    </row>
    <row r="1239" spans="1:18" ht="30" customHeight="1" x14ac:dyDescent="0.25">
      <c r="A1239" s="77">
        <v>150316</v>
      </c>
      <c r="B1239" s="373" t="s">
        <v>1449</v>
      </c>
      <c r="C1239" s="374"/>
      <c r="D1239" s="332" t="s">
        <v>554</v>
      </c>
      <c r="E1239" s="333"/>
      <c r="F1239" s="78" t="s">
        <v>571</v>
      </c>
      <c r="G1239" s="79" t="s">
        <v>411</v>
      </c>
      <c r="H1239" s="80">
        <v>0</v>
      </c>
      <c r="I1239" s="288">
        <v>0</v>
      </c>
      <c r="J1239" s="322">
        <v>860</v>
      </c>
      <c r="K1239" s="10"/>
      <c r="L1239" s="272"/>
      <c r="M1239" s="272"/>
      <c r="N1239" s="273"/>
      <c r="O1239" s="273"/>
      <c r="P1239" s="7"/>
      <c r="Q1239" s="7"/>
      <c r="R1239" s="7"/>
    </row>
    <row r="1240" spans="1:18" ht="30" customHeight="1" x14ac:dyDescent="0.25">
      <c r="A1240" s="77">
        <v>150317</v>
      </c>
      <c r="B1240" s="373" t="s">
        <v>1450</v>
      </c>
      <c r="C1240" s="374"/>
      <c r="D1240" s="332" t="s">
        <v>554</v>
      </c>
      <c r="E1240" s="333"/>
      <c r="F1240" s="78" t="s">
        <v>571</v>
      </c>
      <c r="G1240" s="79" t="s">
        <v>411</v>
      </c>
      <c r="H1240" s="80">
        <v>0</v>
      </c>
      <c r="I1240" s="288">
        <v>0</v>
      </c>
      <c r="J1240" s="322">
        <v>860</v>
      </c>
      <c r="K1240" s="10"/>
      <c r="L1240" s="272"/>
      <c r="M1240" s="272"/>
      <c r="N1240" s="273"/>
      <c r="O1240" s="273"/>
      <c r="P1240" s="7"/>
      <c r="Q1240" s="7"/>
      <c r="R1240" s="7"/>
    </row>
    <row r="1241" spans="1:18" ht="30" customHeight="1" x14ac:dyDescent="0.25">
      <c r="A1241" s="77">
        <v>150318</v>
      </c>
      <c r="B1241" s="373" t="s">
        <v>1451</v>
      </c>
      <c r="C1241" s="374"/>
      <c r="D1241" s="332" t="s">
        <v>554</v>
      </c>
      <c r="E1241" s="333"/>
      <c r="F1241" s="78" t="s">
        <v>571</v>
      </c>
      <c r="G1241" s="79" t="s">
        <v>411</v>
      </c>
      <c r="H1241" s="80">
        <v>0</v>
      </c>
      <c r="I1241" s="288">
        <v>0</v>
      </c>
      <c r="J1241" s="322">
        <v>860</v>
      </c>
      <c r="K1241" s="10"/>
      <c r="L1241" s="272"/>
      <c r="M1241" s="272"/>
      <c r="N1241" s="273"/>
      <c r="O1241" s="273"/>
      <c r="P1241" s="7"/>
      <c r="Q1241" s="7"/>
      <c r="R1241" s="7"/>
    </row>
    <row r="1242" spans="1:18" ht="30" customHeight="1" x14ac:dyDescent="0.25">
      <c r="A1242" s="77">
        <v>150319</v>
      </c>
      <c r="B1242" s="373" t="s">
        <v>1452</v>
      </c>
      <c r="C1242" s="374"/>
      <c r="D1242" s="332" t="s">
        <v>554</v>
      </c>
      <c r="E1242" s="333"/>
      <c r="F1242" s="78" t="s">
        <v>571</v>
      </c>
      <c r="G1242" s="79" t="s">
        <v>411</v>
      </c>
      <c r="H1242" s="80">
        <v>0</v>
      </c>
      <c r="I1242" s="288">
        <v>0</v>
      </c>
      <c r="J1242" s="322">
        <v>860</v>
      </c>
      <c r="K1242" s="10"/>
      <c r="L1242" s="272"/>
      <c r="M1242" s="272"/>
      <c r="N1242" s="273"/>
      <c r="O1242" s="273"/>
      <c r="P1242" s="7"/>
      <c r="Q1242" s="7"/>
      <c r="R1242" s="7"/>
    </row>
    <row r="1243" spans="1:18" ht="30" customHeight="1" x14ac:dyDescent="0.25">
      <c r="A1243" s="77">
        <v>150320</v>
      </c>
      <c r="B1243" s="373" t="s">
        <v>1453</v>
      </c>
      <c r="C1243" s="374"/>
      <c r="D1243" s="332" t="s">
        <v>554</v>
      </c>
      <c r="E1243" s="333"/>
      <c r="F1243" s="78" t="s">
        <v>571</v>
      </c>
      <c r="G1243" s="79" t="s">
        <v>411</v>
      </c>
      <c r="H1243" s="80">
        <v>0</v>
      </c>
      <c r="I1243" s="288">
        <v>0</v>
      </c>
      <c r="J1243" s="322">
        <v>860</v>
      </c>
      <c r="K1243" s="10"/>
      <c r="L1243" s="272"/>
      <c r="M1243" s="272"/>
      <c r="N1243" s="273"/>
      <c r="O1243" s="273"/>
      <c r="P1243" s="7"/>
      <c r="Q1243" s="7"/>
      <c r="R1243" s="7"/>
    </row>
    <row r="1244" spans="1:18" ht="30" customHeight="1" x14ac:dyDescent="0.25">
      <c r="A1244" s="77">
        <v>150321</v>
      </c>
      <c r="B1244" s="373" t="s">
        <v>1454</v>
      </c>
      <c r="C1244" s="374"/>
      <c r="D1244" s="332" t="s">
        <v>554</v>
      </c>
      <c r="E1244" s="333"/>
      <c r="F1244" s="78" t="s">
        <v>571</v>
      </c>
      <c r="G1244" s="79" t="s">
        <v>411</v>
      </c>
      <c r="H1244" s="80">
        <v>0</v>
      </c>
      <c r="I1244" s="288">
        <v>0</v>
      </c>
      <c r="J1244" s="322">
        <v>860</v>
      </c>
      <c r="K1244" s="10"/>
      <c r="L1244" s="272"/>
      <c r="M1244" s="272"/>
      <c r="N1244" s="273"/>
      <c r="O1244" s="273"/>
      <c r="P1244" s="7"/>
      <c r="Q1244" s="7"/>
      <c r="R1244" s="7"/>
    </row>
    <row r="1245" spans="1:18" ht="30" customHeight="1" x14ac:dyDescent="0.25">
      <c r="A1245" s="77">
        <v>150322</v>
      </c>
      <c r="B1245" s="373" t="s">
        <v>1455</v>
      </c>
      <c r="C1245" s="374"/>
      <c r="D1245" s="332" t="s">
        <v>554</v>
      </c>
      <c r="E1245" s="333"/>
      <c r="F1245" s="78" t="s">
        <v>571</v>
      </c>
      <c r="G1245" s="79" t="s">
        <v>411</v>
      </c>
      <c r="H1245" s="80">
        <v>0</v>
      </c>
      <c r="I1245" s="288">
        <v>0</v>
      </c>
      <c r="J1245" s="322">
        <v>860</v>
      </c>
      <c r="K1245" s="10"/>
      <c r="L1245" s="272"/>
      <c r="M1245" s="272"/>
      <c r="N1245" s="273"/>
      <c r="O1245" s="273"/>
      <c r="P1245" s="7"/>
      <c r="Q1245" s="7"/>
      <c r="R1245" s="7"/>
    </row>
    <row r="1246" spans="1:18" ht="30" customHeight="1" x14ac:dyDescent="0.25">
      <c r="A1246" s="77">
        <v>150323</v>
      </c>
      <c r="B1246" s="373" t="s">
        <v>1456</v>
      </c>
      <c r="C1246" s="374"/>
      <c r="D1246" s="332" t="s">
        <v>554</v>
      </c>
      <c r="E1246" s="333"/>
      <c r="F1246" s="78" t="s">
        <v>571</v>
      </c>
      <c r="G1246" s="79" t="s">
        <v>411</v>
      </c>
      <c r="H1246" s="80">
        <v>0</v>
      </c>
      <c r="I1246" s="288">
        <v>0</v>
      </c>
      <c r="J1246" s="322">
        <v>860</v>
      </c>
      <c r="K1246" s="10"/>
      <c r="L1246" s="272"/>
      <c r="M1246" s="272"/>
      <c r="N1246" s="273"/>
      <c r="O1246" s="273"/>
      <c r="P1246" s="7"/>
      <c r="Q1246" s="7"/>
      <c r="R1246" s="7"/>
    </row>
    <row r="1247" spans="1:18" ht="30" customHeight="1" x14ac:dyDescent="0.25">
      <c r="A1247" s="77">
        <v>150324</v>
      </c>
      <c r="B1247" s="373" t="s">
        <v>1457</v>
      </c>
      <c r="C1247" s="374"/>
      <c r="D1247" s="332" t="s">
        <v>554</v>
      </c>
      <c r="E1247" s="333"/>
      <c r="F1247" s="78" t="s">
        <v>571</v>
      </c>
      <c r="G1247" s="79" t="s">
        <v>411</v>
      </c>
      <c r="H1247" s="80">
        <v>0</v>
      </c>
      <c r="I1247" s="288">
        <v>0</v>
      </c>
      <c r="J1247" s="322">
        <v>860</v>
      </c>
      <c r="K1247" s="10"/>
      <c r="L1247" s="272"/>
      <c r="M1247" s="272"/>
      <c r="N1247" s="273"/>
      <c r="O1247" s="273"/>
      <c r="P1247" s="7"/>
      <c r="Q1247" s="7"/>
      <c r="R1247" s="7"/>
    </row>
    <row r="1248" spans="1:18" ht="30" customHeight="1" x14ac:dyDescent="0.25">
      <c r="A1248" s="77">
        <v>150325</v>
      </c>
      <c r="B1248" s="373" t="s">
        <v>1458</v>
      </c>
      <c r="C1248" s="374"/>
      <c r="D1248" s="332" t="s">
        <v>554</v>
      </c>
      <c r="E1248" s="333"/>
      <c r="F1248" s="78" t="s">
        <v>571</v>
      </c>
      <c r="G1248" s="79" t="s">
        <v>411</v>
      </c>
      <c r="H1248" s="80">
        <v>0</v>
      </c>
      <c r="I1248" s="288">
        <v>0</v>
      </c>
      <c r="J1248" s="322">
        <v>860</v>
      </c>
      <c r="K1248" s="10"/>
      <c r="L1248" s="272"/>
      <c r="M1248" s="272"/>
      <c r="N1248" s="273"/>
      <c r="O1248" s="273"/>
      <c r="P1248" s="7"/>
      <c r="Q1248" s="7"/>
      <c r="R1248" s="7"/>
    </row>
    <row r="1249" spans="1:18" ht="30" customHeight="1" x14ac:dyDescent="0.25">
      <c r="A1249" s="77">
        <v>150326</v>
      </c>
      <c r="B1249" s="373" t="s">
        <v>1459</v>
      </c>
      <c r="C1249" s="374"/>
      <c r="D1249" s="332" t="s">
        <v>554</v>
      </c>
      <c r="E1249" s="333"/>
      <c r="F1249" s="78" t="s">
        <v>571</v>
      </c>
      <c r="G1249" s="79" t="s">
        <v>411</v>
      </c>
      <c r="H1249" s="80">
        <v>0</v>
      </c>
      <c r="I1249" s="288">
        <v>0</v>
      </c>
      <c r="J1249" s="322">
        <v>860</v>
      </c>
      <c r="K1249" s="10"/>
      <c r="L1249" s="272"/>
      <c r="M1249" s="272"/>
      <c r="N1249" s="273"/>
      <c r="O1249" s="273"/>
      <c r="P1249" s="7"/>
      <c r="Q1249" s="7"/>
      <c r="R1249" s="7"/>
    </row>
    <row r="1250" spans="1:18" ht="30" customHeight="1" x14ac:dyDescent="0.25">
      <c r="A1250" s="77">
        <v>150327</v>
      </c>
      <c r="B1250" s="373" t="s">
        <v>1460</v>
      </c>
      <c r="C1250" s="374"/>
      <c r="D1250" s="332" t="s">
        <v>554</v>
      </c>
      <c r="E1250" s="333"/>
      <c r="F1250" s="78" t="s">
        <v>571</v>
      </c>
      <c r="G1250" s="79" t="s">
        <v>411</v>
      </c>
      <c r="H1250" s="80">
        <v>0</v>
      </c>
      <c r="I1250" s="288">
        <v>0</v>
      </c>
      <c r="J1250" s="322">
        <v>860</v>
      </c>
      <c r="K1250" s="10"/>
      <c r="L1250" s="272"/>
      <c r="M1250" s="272"/>
      <c r="N1250" s="273"/>
      <c r="O1250" s="273"/>
      <c r="P1250" s="7"/>
      <c r="Q1250" s="7"/>
      <c r="R1250" s="7"/>
    </row>
    <row r="1251" spans="1:18" ht="30" customHeight="1" x14ac:dyDescent="0.25">
      <c r="A1251" s="77">
        <v>150328</v>
      </c>
      <c r="B1251" s="373" t="s">
        <v>1461</v>
      </c>
      <c r="C1251" s="374"/>
      <c r="D1251" s="332" t="s">
        <v>554</v>
      </c>
      <c r="E1251" s="333"/>
      <c r="F1251" s="78" t="s">
        <v>571</v>
      </c>
      <c r="G1251" s="79" t="s">
        <v>626</v>
      </c>
      <c r="H1251" s="80">
        <v>0</v>
      </c>
      <c r="I1251" s="288">
        <v>0</v>
      </c>
      <c r="J1251" s="322">
        <v>860</v>
      </c>
      <c r="K1251" s="10"/>
      <c r="L1251" s="272"/>
      <c r="M1251" s="272"/>
      <c r="N1251" s="273"/>
      <c r="O1251" s="273"/>
      <c r="P1251" s="7"/>
      <c r="Q1251" s="7"/>
      <c r="R1251" s="7"/>
    </row>
    <row r="1252" spans="1:18" ht="30" customHeight="1" x14ac:dyDescent="0.25">
      <c r="A1252" s="77">
        <v>150329</v>
      </c>
      <c r="B1252" s="373" t="s">
        <v>1462</v>
      </c>
      <c r="C1252" s="374"/>
      <c r="D1252" s="332" t="s">
        <v>554</v>
      </c>
      <c r="E1252" s="333"/>
      <c r="F1252" s="78" t="s">
        <v>571</v>
      </c>
      <c r="G1252" s="79" t="s">
        <v>626</v>
      </c>
      <c r="H1252" s="80">
        <v>0</v>
      </c>
      <c r="I1252" s="288">
        <v>0</v>
      </c>
      <c r="J1252" s="322">
        <v>860</v>
      </c>
      <c r="K1252" s="10"/>
      <c r="L1252" s="272"/>
      <c r="M1252" s="272"/>
      <c r="N1252" s="273"/>
      <c r="O1252" s="273"/>
      <c r="P1252" s="7"/>
      <c r="Q1252" s="7"/>
      <c r="R1252" s="7"/>
    </row>
    <row r="1253" spans="1:18" ht="30" customHeight="1" x14ac:dyDescent="0.25">
      <c r="A1253" s="77">
        <v>150330</v>
      </c>
      <c r="B1253" s="373" t="s">
        <v>1463</v>
      </c>
      <c r="C1253" s="374"/>
      <c r="D1253" s="332" t="s">
        <v>554</v>
      </c>
      <c r="E1253" s="333"/>
      <c r="F1253" s="78" t="s">
        <v>571</v>
      </c>
      <c r="G1253" s="79" t="s">
        <v>411</v>
      </c>
      <c r="H1253" s="80">
        <v>0</v>
      </c>
      <c r="I1253" s="288">
        <v>0</v>
      </c>
      <c r="J1253" s="322">
        <v>860</v>
      </c>
      <c r="K1253" s="10"/>
      <c r="L1253" s="272"/>
      <c r="M1253" s="272"/>
      <c r="N1253" s="273"/>
      <c r="O1253" s="273"/>
      <c r="P1253" s="7"/>
      <c r="Q1253" s="7"/>
      <c r="R1253" s="7"/>
    </row>
    <row r="1254" spans="1:18" ht="30" customHeight="1" x14ac:dyDescent="0.25">
      <c r="A1254" s="77">
        <v>150331</v>
      </c>
      <c r="B1254" s="373" t="s">
        <v>1464</v>
      </c>
      <c r="C1254" s="374"/>
      <c r="D1254" s="332" t="s">
        <v>554</v>
      </c>
      <c r="E1254" s="333"/>
      <c r="F1254" s="78" t="s">
        <v>571</v>
      </c>
      <c r="G1254" s="79" t="s">
        <v>411</v>
      </c>
      <c r="H1254" s="80">
        <v>0</v>
      </c>
      <c r="I1254" s="288">
        <v>0</v>
      </c>
      <c r="J1254" s="322">
        <v>860</v>
      </c>
      <c r="K1254" s="10"/>
      <c r="L1254" s="272"/>
      <c r="M1254" s="272"/>
      <c r="N1254" s="273"/>
      <c r="O1254" s="273"/>
      <c r="P1254" s="7"/>
      <c r="Q1254" s="7"/>
      <c r="R1254" s="7"/>
    </row>
    <row r="1255" spans="1:18" ht="30" customHeight="1" x14ac:dyDescent="0.25">
      <c r="A1255" s="77">
        <v>150332</v>
      </c>
      <c r="B1255" s="373" t="s">
        <v>1465</v>
      </c>
      <c r="C1255" s="374"/>
      <c r="D1255" s="332" t="s">
        <v>554</v>
      </c>
      <c r="E1255" s="333"/>
      <c r="F1255" s="78" t="s">
        <v>571</v>
      </c>
      <c r="G1255" s="79" t="s">
        <v>411</v>
      </c>
      <c r="H1255" s="80">
        <v>0</v>
      </c>
      <c r="I1255" s="288">
        <v>0</v>
      </c>
      <c r="J1255" s="322">
        <v>860</v>
      </c>
      <c r="K1255" s="10"/>
      <c r="L1255" s="272"/>
      <c r="M1255" s="272"/>
      <c r="N1255" s="273"/>
      <c r="O1255" s="273"/>
      <c r="P1255" s="7"/>
      <c r="Q1255" s="7"/>
      <c r="R1255" s="7"/>
    </row>
    <row r="1256" spans="1:18" ht="30" customHeight="1" x14ac:dyDescent="0.25">
      <c r="A1256" s="77">
        <v>150333</v>
      </c>
      <c r="B1256" s="373" t="s">
        <v>1466</v>
      </c>
      <c r="C1256" s="374"/>
      <c r="D1256" s="332" t="s">
        <v>554</v>
      </c>
      <c r="E1256" s="333"/>
      <c r="F1256" s="78" t="s">
        <v>571</v>
      </c>
      <c r="G1256" s="79" t="s">
        <v>626</v>
      </c>
      <c r="H1256" s="80">
        <v>0</v>
      </c>
      <c r="I1256" s="288">
        <v>0</v>
      </c>
      <c r="J1256" s="322">
        <v>860</v>
      </c>
      <c r="K1256" s="10"/>
      <c r="L1256" s="272"/>
      <c r="M1256" s="272"/>
      <c r="N1256" s="273"/>
      <c r="O1256" s="273"/>
      <c r="P1256" s="7"/>
      <c r="Q1256" s="7"/>
      <c r="R1256" s="7"/>
    </row>
    <row r="1257" spans="1:18" ht="30" customHeight="1" x14ac:dyDescent="0.25">
      <c r="A1257" s="77">
        <v>150334</v>
      </c>
      <c r="B1257" s="373" t="s">
        <v>1467</v>
      </c>
      <c r="C1257" s="374"/>
      <c r="D1257" s="332" t="s">
        <v>554</v>
      </c>
      <c r="E1257" s="333"/>
      <c r="F1257" s="78" t="s">
        <v>571</v>
      </c>
      <c r="G1257" s="79" t="s">
        <v>626</v>
      </c>
      <c r="H1257" s="80">
        <v>0</v>
      </c>
      <c r="I1257" s="288">
        <v>0</v>
      </c>
      <c r="J1257" s="322">
        <v>860</v>
      </c>
      <c r="K1257" s="10"/>
      <c r="L1257" s="272"/>
      <c r="M1257" s="272"/>
      <c r="N1257" s="273"/>
      <c r="O1257" s="273"/>
      <c r="P1257" s="7"/>
      <c r="Q1257" s="7"/>
      <c r="R1257" s="7"/>
    </row>
    <row r="1258" spans="1:18" ht="30" customHeight="1" x14ac:dyDescent="0.25">
      <c r="A1258" s="77">
        <v>150335</v>
      </c>
      <c r="B1258" s="373" t="s">
        <v>1468</v>
      </c>
      <c r="C1258" s="374"/>
      <c r="D1258" s="332" t="s">
        <v>554</v>
      </c>
      <c r="E1258" s="333"/>
      <c r="F1258" s="78" t="s">
        <v>571</v>
      </c>
      <c r="G1258" s="79" t="s">
        <v>411</v>
      </c>
      <c r="H1258" s="80">
        <v>0</v>
      </c>
      <c r="I1258" s="288">
        <v>0</v>
      </c>
      <c r="J1258" s="322">
        <v>860</v>
      </c>
      <c r="K1258" s="10"/>
      <c r="L1258" s="272"/>
      <c r="M1258" s="272"/>
      <c r="N1258" s="273"/>
      <c r="O1258" s="273"/>
      <c r="P1258" s="7"/>
      <c r="Q1258" s="7"/>
      <c r="R1258" s="7"/>
    </row>
    <row r="1259" spans="1:18" ht="30" customHeight="1" x14ac:dyDescent="0.25">
      <c r="A1259" s="77">
        <v>150336</v>
      </c>
      <c r="B1259" s="373" t="s">
        <v>1469</v>
      </c>
      <c r="C1259" s="374"/>
      <c r="D1259" s="332" t="s">
        <v>554</v>
      </c>
      <c r="E1259" s="333"/>
      <c r="F1259" s="78" t="s">
        <v>571</v>
      </c>
      <c r="G1259" s="79" t="s">
        <v>411</v>
      </c>
      <c r="H1259" s="80">
        <v>0</v>
      </c>
      <c r="I1259" s="288">
        <v>0</v>
      </c>
      <c r="J1259" s="322">
        <v>860</v>
      </c>
      <c r="K1259" s="10"/>
      <c r="L1259" s="272"/>
      <c r="M1259" s="272"/>
      <c r="N1259" s="273"/>
      <c r="O1259" s="273"/>
      <c r="P1259" s="7"/>
      <c r="Q1259" s="7"/>
      <c r="R1259" s="7"/>
    </row>
    <row r="1260" spans="1:18" ht="30" customHeight="1" x14ac:dyDescent="0.25">
      <c r="A1260" s="77">
        <v>150337</v>
      </c>
      <c r="B1260" s="373" t="s">
        <v>1470</v>
      </c>
      <c r="C1260" s="374"/>
      <c r="D1260" s="332" t="s">
        <v>554</v>
      </c>
      <c r="E1260" s="333"/>
      <c r="F1260" s="78" t="s">
        <v>571</v>
      </c>
      <c r="G1260" s="79" t="s">
        <v>411</v>
      </c>
      <c r="H1260" s="80">
        <v>0</v>
      </c>
      <c r="I1260" s="288">
        <v>0</v>
      </c>
      <c r="J1260" s="322">
        <v>860</v>
      </c>
      <c r="K1260" s="10"/>
      <c r="L1260" s="272"/>
      <c r="M1260" s="272"/>
      <c r="N1260" s="273"/>
      <c r="O1260" s="273"/>
      <c r="P1260" s="7"/>
      <c r="Q1260" s="7"/>
      <c r="R1260" s="7"/>
    </row>
    <row r="1261" spans="1:18" ht="30" customHeight="1" x14ac:dyDescent="0.25">
      <c r="A1261" s="77">
        <v>150338</v>
      </c>
      <c r="B1261" s="373" t="s">
        <v>1471</v>
      </c>
      <c r="C1261" s="374"/>
      <c r="D1261" s="332" t="s">
        <v>554</v>
      </c>
      <c r="E1261" s="333"/>
      <c r="F1261" s="78" t="s">
        <v>571</v>
      </c>
      <c r="G1261" s="79" t="s">
        <v>411</v>
      </c>
      <c r="H1261" s="80">
        <v>0</v>
      </c>
      <c r="I1261" s="288">
        <v>0</v>
      </c>
      <c r="J1261" s="322">
        <v>860</v>
      </c>
      <c r="K1261" s="10"/>
      <c r="L1261" s="272"/>
      <c r="M1261" s="272"/>
      <c r="N1261" s="273"/>
      <c r="O1261" s="273"/>
      <c r="P1261" s="7"/>
      <c r="Q1261" s="7"/>
      <c r="R1261" s="7"/>
    </row>
    <row r="1262" spans="1:18" ht="30" customHeight="1" x14ac:dyDescent="0.25">
      <c r="A1262" s="77">
        <v>150339</v>
      </c>
      <c r="B1262" s="373" t="s">
        <v>1472</v>
      </c>
      <c r="C1262" s="374"/>
      <c r="D1262" s="332" t="s">
        <v>554</v>
      </c>
      <c r="E1262" s="333"/>
      <c r="F1262" s="78" t="s">
        <v>571</v>
      </c>
      <c r="G1262" s="79" t="s">
        <v>626</v>
      </c>
      <c r="H1262" s="80">
        <v>0</v>
      </c>
      <c r="I1262" s="288">
        <v>0</v>
      </c>
      <c r="J1262" s="322">
        <v>860</v>
      </c>
      <c r="K1262" s="10"/>
      <c r="L1262" s="272"/>
      <c r="M1262" s="272"/>
      <c r="N1262" s="273"/>
      <c r="O1262" s="273"/>
      <c r="P1262" s="7"/>
      <c r="Q1262" s="7"/>
      <c r="R1262" s="7"/>
    </row>
    <row r="1263" spans="1:18" ht="30" customHeight="1" x14ac:dyDescent="0.25">
      <c r="A1263" s="77">
        <v>150340</v>
      </c>
      <c r="B1263" s="373" t="s">
        <v>1473</v>
      </c>
      <c r="C1263" s="374"/>
      <c r="D1263" s="332" t="s">
        <v>554</v>
      </c>
      <c r="E1263" s="333"/>
      <c r="F1263" s="78" t="s">
        <v>571</v>
      </c>
      <c r="G1263" s="79" t="s">
        <v>411</v>
      </c>
      <c r="H1263" s="80">
        <v>0</v>
      </c>
      <c r="I1263" s="288">
        <v>0</v>
      </c>
      <c r="J1263" s="322">
        <v>860</v>
      </c>
      <c r="K1263" s="10"/>
      <c r="L1263" s="272"/>
      <c r="M1263" s="272"/>
      <c r="N1263" s="273"/>
      <c r="O1263" s="273"/>
      <c r="P1263" s="7"/>
      <c r="Q1263" s="7"/>
      <c r="R1263" s="7"/>
    </row>
    <row r="1264" spans="1:18" ht="30" customHeight="1" x14ac:dyDescent="0.25">
      <c r="A1264" s="77">
        <v>150341</v>
      </c>
      <c r="B1264" s="373" t="s">
        <v>1474</v>
      </c>
      <c r="C1264" s="374"/>
      <c r="D1264" s="332" t="s">
        <v>554</v>
      </c>
      <c r="E1264" s="333"/>
      <c r="F1264" s="78" t="s">
        <v>571</v>
      </c>
      <c r="G1264" s="79" t="s">
        <v>411</v>
      </c>
      <c r="H1264" s="80">
        <v>0</v>
      </c>
      <c r="I1264" s="288">
        <v>0</v>
      </c>
      <c r="J1264" s="322">
        <v>860</v>
      </c>
      <c r="K1264" s="10"/>
      <c r="L1264" s="272"/>
      <c r="M1264" s="272"/>
      <c r="N1264" s="273"/>
      <c r="O1264" s="273"/>
      <c r="P1264" s="7"/>
      <c r="Q1264" s="7"/>
      <c r="R1264" s="7"/>
    </row>
    <row r="1265" spans="1:18" ht="30" customHeight="1" x14ac:dyDescent="0.25">
      <c r="A1265" s="77">
        <v>150342</v>
      </c>
      <c r="B1265" s="373" t="s">
        <v>1475</v>
      </c>
      <c r="C1265" s="374"/>
      <c r="D1265" s="332" t="s">
        <v>554</v>
      </c>
      <c r="E1265" s="333"/>
      <c r="F1265" s="78" t="s">
        <v>571</v>
      </c>
      <c r="G1265" s="79" t="s">
        <v>411</v>
      </c>
      <c r="H1265" s="80">
        <v>0</v>
      </c>
      <c r="I1265" s="288">
        <v>0</v>
      </c>
      <c r="J1265" s="322">
        <v>860</v>
      </c>
      <c r="K1265" s="10"/>
      <c r="L1265" s="272"/>
      <c r="M1265" s="272"/>
      <c r="N1265" s="273"/>
      <c r="O1265" s="273"/>
      <c r="P1265" s="7"/>
      <c r="Q1265" s="7"/>
      <c r="R1265" s="7"/>
    </row>
    <row r="1266" spans="1:18" ht="30" customHeight="1" x14ac:dyDescent="0.25">
      <c r="A1266" s="77">
        <v>150343</v>
      </c>
      <c r="B1266" s="373" t="s">
        <v>1476</v>
      </c>
      <c r="C1266" s="374"/>
      <c r="D1266" s="332" t="s">
        <v>554</v>
      </c>
      <c r="E1266" s="333"/>
      <c r="F1266" s="78" t="s">
        <v>571</v>
      </c>
      <c r="G1266" s="79" t="s">
        <v>411</v>
      </c>
      <c r="H1266" s="80">
        <v>0</v>
      </c>
      <c r="I1266" s="288">
        <v>0</v>
      </c>
      <c r="J1266" s="322">
        <v>860</v>
      </c>
      <c r="K1266" s="10"/>
      <c r="L1266" s="272"/>
      <c r="M1266" s="272"/>
      <c r="N1266" s="273"/>
      <c r="O1266" s="273"/>
      <c r="P1266" s="7"/>
      <c r="Q1266" s="7"/>
      <c r="R1266" s="7"/>
    </row>
    <row r="1267" spans="1:18" ht="30" customHeight="1" x14ac:dyDescent="0.25">
      <c r="A1267" s="77">
        <v>150344</v>
      </c>
      <c r="B1267" s="373" t="s">
        <v>1477</v>
      </c>
      <c r="C1267" s="374"/>
      <c r="D1267" s="332" t="s">
        <v>554</v>
      </c>
      <c r="E1267" s="333"/>
      <c r="F1267" s="78" t="s">
        <v>571</v>
      </c>
      <c r="G1267" s="79" t="s">
        <v>411</v>
      </c>
      <c r="H1267" s="80">
        <v>0</v>
      </c>
      <c r="I1267" s="288">
        <v>0</v>
      </c>
      <c r="J1267" s="322">
        <v>860</v>
      </c>
      <c r="K1267" s="10"/>
      <c r="L1267" s="272"/>
      <c r="M1267" s="272"/>
      <c r="N1267" s="273"/>
      <c r="O1267" s="273"/>
      <c r="P1267" s="7"/>
      <c r="Q1267" s="7"/>
      <c r="R1267" s="7"/>
    </row>
    <row r="1268" spans="1:18" ht="30" customHeight="1" x14ac:dyDescent="0.25">
      <c r="A1268" s="77">
        <v>150345</v>
      </c>
      <c r="B1268" s="373" t="s">
        <v>1478</v>
      </c>
      <c r="C1268" s="374"/>
      <c r="D1268" s="332" t="s">
        <v>554</v>
      </c>
      <c r="E1268" s="333"/>
      <c r="F1268" s="78" t="s">
        <v>571</v>
      </c>
      <c r="G1268" s="79" t="s">
        <v>411</v>
      </c>
      <c r="H1268" s="80">
        <v>0</v>
      </c>
      <c r="I1268" s="288">
        <v>0</v>
      </c>
      <c r="J1268" s="322">
        <v>860</v>
      </c>
      <c r="K1268" s="10"/>
      <c r="L1268" s="272"/>
      <c r="M1268" s="272"/>
      <c r="N1268" s="273"/>
      <c r="O1268" s="273"/>
      <c r="P1268" s="7"/>
      <c r="Q1268" s="7"/>
      <c r="R1268" s="7"/>
    </row>
    <row r="1269" spans="1:18" ht="30" customHeight="1" x14ac:dyDescent="0.25">
      <c r="A1269" s="77">
        <v>150346</v>
      </c>
      <c r="B1269" s="373" t="s">
        <v>1479</v>
      </c>
      <c r="C1269" s="374"/>
      <c r="D1269" s="332" t="s">
        <v>554</v>
      </c>
      <c r="E1269" s="333"/>
      <c r="F1269" s="78" t="s">
        <v>571</v>
      </c>
      <c r="G1269" s="79" t="s">
        <v>411</v>
      </c>
      <c r="H1269" s="80">
        <v>0</v>
      </c>
      <c r="I1269" s="288">
        <v>0</v>
      </c>
      <c r="J1269" s="322">
        <v>860</v>
      </c>
      <c r="K1269" s="10"/>
      <c r="L1269" s="272"/>
      <c r="M1269" s="272"/>
      <c r="N1269" s="273"/>
      <c r="O1269" s="273"/>
      <c r="P1269" s="7"/>
      <c r="Q1269" s="7"/>
      <c r="R1269" s="7"/>
    </row>
    <row r="1270" spans="1:18" ht="30" customHeight="1" x14ac:dyDescent="0.25">
      <c r="A1270" s="77">
        <v>150349</v>
      </c>
      <c r="B1270" s="418" t="s">
        <v>1480</v>
      </c>
      <c r="C1270" s="419"/>
      <c r="D1270" s="332" t="s">
        <v>1481</v>
      </c>
      <c r="E1270" s="333"/>
      <c r="F1270" s="78" t="s">
        <v>571</v>
      </c>
      <c r="G1270" s="79" t="s">
        <v>411</v>
      </c>
      <c r="H1270" s="80">
        <v>0</v>
      </c>
      <c r="I1270" s="288">
        <v>0</v>
      </c>
      <c r="J1270" s="322">
        <v>36300</v>
      </c>
      <c r="K1270" s="10"/>
      <c r="L1270" s="272"/>
      <c r="M1270" s="272"/>
      <c r="N1270" s="273"/>
      <c r="O1270" s="273"/>
      <c r="P1270" s="7"/>
      <c r="Q1270" s="7"/>
      <c r="R1270" s="7"/>
    </row>
    <row r="1271" spans="1:18" ht="30" customHeight="1" x14ac:dyDescent="0.25">
      <c r="A1271" s="77">
        <v>150350</v>
      </c>
      <c r="B1271" s="418" t="s">
        <v>1482</v>
      </c>
      <c r="C1271" s="419"/>
      <c r="D1271" s="332" t="s">
        <v>1481</v>
      </c>
      <c r="E1271" s="333"/>
      <c r="F1271" s="78" t="s">
        <v>571</v>
      </c>
      <c r="G1271" s="79" t="s">
        <v>411</v>
      </c>
      <c r="H1271" s="80">
        <v>0</v>
      </c>
      <c r="I1271" s="288">
        <v>0</v>
      </c>
      <c r="J1271" s="322">
        <v>23540</v>
      </c>
      <c r="K1271" s="10"/>
      <c r="L1271" s="272"/>
      <c r="M1271" s="272"/>
      <c r="N1271" s="273"/>
      <c r="O1271" s="273"/>
      <c r="P1271" s="7"/>
      <c r="Q1271" s="7"/>
      <c r="R1271" s="7"/>
    </row>
    <row r="1272" spans="1:18" ht="30" customHeight="1" x14ac:dyDescent="0.25">
      <c r="A1272" s="77">
        <v>150351</v>
      </c>
      <c r="B1272" s="373" t="s">
        <v>1483</v>
      </c>
      <c r="C1272" s="374"/>
      <c r="D1272" s="332" t="s">
        <v>554</v>
      </c>
      <c r="E1272" s="333"/>
      <c r="F1272" s="78" t="s">
        <v>571</v>
      </c>
      <c r="G1272" s="79" t="s">
        <v>411</v>
      </c>
      <c r="H1272" s="80">
        <v>0</v>
      </c>
      <c r="I1272" s="288">
        <v>0</v>
      </c>
      <c r="J1272" s="322">
        <v>860</v>
      </c>
      <c r="K1272" s="10"/>
      <c r="L1272" s="272"/>
      <c r="M1272" s="272"/>
      <c r="N1272" s="273"/>
      <c r="O1272" s="273"/>
      <c r="P1272" s="7"/>
      <c r="Q1272" s="7"/>
      <c r="R1272" s="7"/>
    </row>
    <row r="1273" spans="1:18" ht="30" customHeight="1" x14ac:dyDescent="0.25">
      <c r="A1273" s="77">
        <v>150352</v>
      </c>
      <c r="B1273" s="373" t="s">
        <v>1484</v>
      </c>
      <c r="C1273" s="374"/>
      <c r="D1273" s="332" t="s">
        <v>554</v>
      </c>
      <c r="E1273" s="333"/>
      <c r="F1273" s="78" t="s">
        <v>571</v>
      </c>
      <c r="G1273" s="79" t="s">
        <v>411</v>
      </c>
      <c r="H1273" s="80">
        <v>0</v>
      </c>
      <c r="I1273" s="288">
        <v>0</v>
      </c>
      <c r="J1273" s="322">
        <v>860</v>
      </c>
      <c r="K1273" s="10"/>
      <c r="L1273" s="272"/>
      <c r="M1273" s="272"/>
      <c r="N1273" s="273"/>
      <c r="O1273" s="273"/>
      <c r="P1273" s="7"/>
      <c r="Q1273" s="7"/>
      <c r="R1273" s="7"/>
    </row>
    <row r="1274" spans="1:18" ht="30" customHeight="1" x14ac:dyDescent="0.25">
      <c r="A1274" s="77">
        <v>150353</v>
      </c>
      <c r="B1274" s="373" t="s">
        <v>1485</v>
      </c>
      <c r="C1274" s="374"/>
      <c r="D1274" s="332" t="s">
        <v>554</v>
      </c>
      <c r="E1274" s="333"/>
      <c r="F1274" s="78" t="s">
        <v>571</v>
      </c>
      <c r="G1274" s="79" t="s">
        <v>411</v>
      </c>
      <c r="H1274" s="80">
        <v>0</v>
      </c>
      <c r="I1274" s="288">
        <v>0</v>
      </c>
      <c r="J1274" s="322">
        <v>860</v>
      </c>
      <c r="K1274" s="10"/>
      <c r="L1274" s="272"/>
      <c r="M1274" s="272"/>
      <c r="N1274" s="273"/>
      <c r="O1274" s="273"/>
      <c r="P1274" s="7"/>
      <c r="Q1274" s="7"/>
      <c r="R1274" s="7"/>
    </row>
    <row r="1275" spans="1:18" ht="30" customHeight="1" x14ac:dyDescent="0.25">
      <c r="A1275" s="77">
        <v>150354</v>
      </c>
      <c r="B1275" s="373" t="s">
        <v>1486</v>
      </c>
      <c r="C1275" s="374"/>
      <c r="D1275" s="332" t="s">
        <v>554</v>
      </c>
      <c r="E1275" s="333"/>
      <c r="F1275" s="78" t="s">
        <v>571</v>
      </c>
      <c r="G1275" s="79" t="s">
        <v>411</v>
      </c>
      <c r="H1275" s="80">
        <v>0</v>
      </c>
      <c r="I1275" s="288">
        <v>0</v>
      </c>
      <c r="J1275" s="322">
        <v>860</v>
      </c>
      <c r="K1275" s="10"/>
      <c r="L1275" s="272"/>
      <c r="M1275" s="272"/>
      <c r="N1275" s="273"/>
      <c r="O1275" s="273"/>
      <c r="P1275" s="7"/>
      <c r="Q1275" s="7"/>
      <c r="R1275" s="7"/>
    </row>
    <row r="1276" spans="1:18" ht="30" customHeight="1" x14ac:dyDescent="0.25">
      <c r="A1276" s="77">
        <v>150355</v>
      </c>
      <c r="B1276" s="373" t="s">
        <v>1487</v>
      </c>
      <c r="C1276" s="374"/>
      <c r="D1276" s="332" t="s">
        <v>554</v>
      </c>
      <c r="E1276" s="333"/>
      <c r="F1276" s="78" t="s">
        <v>571</v>
      </c>
      <c r="G1276" s="79" t="s">
        <v>411</v>
      </c>
      <c r="H1276" s="80">
        <v>0</v>
      </c>
      <c r="I1276" s="288">
        <v>0</v>
      </c>
      <c r="J1276" s="322">
        <v>860</v>
      </c>
      <c r="K1276" s="10"/>
      <c r="L1276" s="272"/>
      <c r="M1276" s="272"/>
      <c r="N1276" s="273"/>
      <c r="O1276" s="273"/>
      <c r="P1276" s="7"/>
      <c r="Q1276" s="7"/>
      <c r="R1276" s="7"/>
    </row>
    <row r="1277" spans="1:18" ht="30" customHeight="1" x14ac:dyDescent="0.25">
      <c r="A1277" s="77">
        <v>150357</v>
      </c>
      <c r="B1277" s="373" t="s">
        <v>1488</v>
      </c>
      <c r="C1277" s="374"/>
      <c r="D1277" s="332" t="s">
        <v>554</v>
      </c>
      <c r="E1277" s="333"/>
      <c r="F1277" s="78" t="s">
        <v>571</v>
      </c>
      <c r="G1277" s="79" t="s">
        <v>626</v>
      </c>
      <c r="H1277" s="80">
        <v>0</v>
      </c>
      <c r="I1277" s="288">
        <v>0</v>
      </c>
      <c r="J1277" s="322">
        <v>860</v>
      </c>
      <c r="K1277" s="10"/>
      <c r="L1277" s="272"/>
      <c r="M1277" s="272"/>
      <c r="N1277" s="273"/>
      <c r="O1277" s="273"/>
      <c r="P1277" s="7"/>
      <c r="Q1277" s="7"/>
      <c r="R1277" s="7"/>
    </row>
    <row r="1278" spans="1:18" ht="30" customHeight="1" x14ac:dyDescent="0.25">
      <c r="A1278" s="77">
        <v>150358</v>
      </c>
      <c r="B1278" s="373" t="s">
        <v>1489</v>
      </c>
      <c r="C1278" s="374"/>
      <c r="D1278" s="332" t="s">
        <v>554</v>
      </c>
      <c r="E1278" s="333"/>
      <c r="F1278" s="78" t="s">
        <v>571</v>
      </c>
      <c r="G1278" s="79" t="s">
        <v>626</v>
      </c>
      <c r="H1278" s="80">
        <v>0</v>
      </c>
      <c r="I1278" s="288">
        <v>0</v>
      </c>
      <c r="J1278" s="322">
        <v>860</v>
      </c>
      <c r="K1278" s="10"/>
      <c r="L1278" s="272"/>
      <c r="M1278" s="272"/>
      <c r="N1278" s="273"/>
      <c r="O1278" s="273"/>
      <c r="P1278" s="7"/>
      <c r="Q1278" s="7"/>
      <c r="R1278" s="7"/>
    </row>
    <row r="1279" spans="1:18" ht="30" customHeight="1" x14ac:dyDescent="0.25">
      <c r="A1279" s="77">
        <v>150359</v>
      </c>
      <c r="B1279" s="373" t="s">
        <v>1490</v>
      </c>
      <c r="C1279" s="374"/>
      <c r="D1279" s="332" t="s">
        <v>554</v>
      </c>
      <c r="E1279" s="333"/>
      <c r="F1279" s="78" t="s">
        <v>571</v>
      </c>
      <c r="G1279" s="79" t="s">
        <v>411</v>
      </c>
      <c r="H1279" s="80">
        <v>0</v>
      </c>
      <c r="I1279" s="288">
        <v>0</v>
      </c>
      <c r="J1279" s="322">
        <v>860</v>
      </c>
      <c r="K1279" s="10"/>
      <c r="L1279" s="272"/>
      <c r="M1279" s="272"/>
      <c r="N1279" s="273"/>
      <c r="O1279" s="273"/>
      <c r="P1279" s="7"/>
      <c r="Q1279" s="7"/>
      <c r="R1279" s="7"/>
    </row>
    <row r="1280" spans="1:18" ht="30" customHeight="1" x14ac:dyDescent="0.25">
      <c r="A1280" s="77">
        <v>150360</v>
      </c>
      <c r="B1280" s="373" t="s">
        <v>1491</v>
      </c>
      <c r="C1280" s="374"/>
      <c r="D1280" s="332" t="s">
        <v>554</v>
      </c>
      <c r="E1280" s="333"/>
      <c r="F1280" s="78" t="s">
        <v>571</v>
      </c>
      <c r="G1280" s="79" t="s">
        <v>411</v>
      </c>
      <c r="H1280" s="80">
        <v>0</v>
      </c>
      <c r="I1280" s="288">
        <v>0</v>
      </c>
      <c r="J1280" s="322">
        <v>860</v>
      </c>
      <c r="K1280" s="10"/>
      <c r="L1280" s="272"/>
      <c r="M1280" s="272"/>
      <c r="N1280" s="273"/>
      <c r="O1280" s="273"/>
      <c r="P1280" s="7"/>
      <c r="Q1280" s="7"/>
      <c r="R1280" s="7"/>
    </row>
    <row r="1281" spans="1:18" ht="30" customHeight="1" x14ac:dyDescent="0.25">
      <c r="A1281" s="77">
        <v>150361</v>
      </c>
      <c r="B1281" s="373" t="s">
        <v>1492</v>
      </c>
      <c r="C1281" s="374"/>
      <c r="D1281" s="332" t="s">
        <v>554</v>
      </c>
      <c r="E1281" s="333"/>
      <c r="F1281" s="78" t="s">
        <v>571</v>
      </c>
      <c r="G1281" s="79" t="s">
        <v>411</v>
      </c>
      <c r="H1281" s="80">
        <v>0</v>
      </c>
      <c r="I1281" s="288">
        <v>0</v>
      </c>
      <c r="J1281" s="322">
        <v>860</v>
      </c>
      <c r="K1281" s="10"/>
      <c r="L1281" s="272"/>
      <c r="M1281" s="272"/>
      <c r="N1281" s="273"/>
      <c r="O1281" s="273"/>
      <c r="P1281" s="7"/>
      <c r="Q1281" s="7"/>
      <c r="R1281" s="7"/>
    </row>
    <row r="1282" spans="1:18" ht="30" customHeight="1" x14ac:dyDescent="0.25">
      <c r="A1282" s="77">
        <v>150362</v>
      </c>
      <c r="B1282" s="373" t="s">
        <v>1493</v>
      </c>
      <c r="C1282" s="374"/>
      <c r="D1282" s="332" t="s">
        <v>554</v>
      </c>
      <c r="E1282" s="333"/>
      <c r="F1282" s="78" t="s">
        <v>571</v>
      </c>
      <c r="G1282" s="79" t="s">
        <v>411</v>
      </c>
      <c r="H1282" s="80">
        <v>0</v>
      </c>
      <c r="I1282" s="288">
        <v>0</v>
      </c>
      <c r="J1282" s="322">
        <v>860</v>
      </c>
      <c r="K1282" s="10"/>
      <c r="L1282" s="272"/>
      <c r="M1282" s="272"/>
      <c r="N1282" s="273"/>
      <c r="O1282" s="273"/>
      <c r="P1282" s="7"/>
      <c r="Q1282" s="7"/>
      <c r="R1282" s="7"/>
    </row>
    <row r="1283" spans="1:18" ht="30" customHeight="1" x14ac:dyDescent="0.25">
      <c r="A1283" s="77">
        <v>150363</v>
      </c>
      <c r="B1283" s="373" t="s">
        <v>1494</v>
      </c>
      <c r="C1283" s="374"/>
      <c r="D1283" s="332" t="s">
        <v>554</v>
      </c>
      <c r="E1283" s="333"/>
      <c r="F1283" s="78" t="s">
        <v>571</v>
      </c>
      <c r="G1283" s="79" t="s">
        <v>411</v>
      </c>
      <c r="H1283" s="80">
        <v>0</v>
      </c>
      <c r="I1283" s="288">
        <v>0</v>
      </c>
      <c r="J1283" s="322">
        <v>860</v>
      </c>
      <c r="K1283" s="10"/>
      <c r="L1283" s="272"/>
      <c r="M1283" s="272"/>
      <c r="N1283" s="273"/>
      <c r="O1283" s="273"/>
      <c r="P1283" s="7"/>
      <c r="Q1283" s="7"/>
      <c r="R1283" s="7"/>
    </row>
    <row r="1284" spans="1:18" ht="30" customHeight="1" x14ac:dyDescent="0.25">
      <c r="A1284" s="77">
        <v>150364</v>
      </c>
      <c r="B1284" s="373" t="s">
        <v>1495</v>
      </c>
      <c r="C1284" s="374"/>
      <c r="D1284" s="332" t="s">
        <v>554</v>
      </c>
      <c r="E1284" s="333"/>
      <c r="F1284" s="78" t="s">
        <v>571</v>
      </c>
      <c r="G1284" s="79" t="s">
        <v>411</v>
      </c>
      <c r="H1284" s="80">
        <v>0</v>
      </c>
      <c r="I1284" s="288">
        <v>0</v>
      </c>
      <c r="J1284" s="322">
        <v>860</v>
      </c>
      <c r="K1284" s="10"/>
      <c r="L1284" s="272"/>
      <c r="M1284" s="272"/>
      <c r="N1284" s="273"/>
      <c r="O1284" s="273"/>
      <c r="P1284" s="7"/>
      <c r="Q1284" s="7"/>
      <c r="R1284" s="7"/>
    </row>
    <row r="1285" spans="1:18" ht="30" customHeight="1" x14ac:dyDescent="0.25">
      <c r="A1285" s="77">
        <v>150365</v>
      </c>
      <c r="B1285" s="373" t="s">
        <v>1496</v>
      </c>
      <c r="C1285" s="374"/>
      <c r="D1285" s="332" t="s">
        <v>554</v>
      </c>
      <c r="E1285" s="333"/>
      <c r="F1285" s="78" t="s">
        <v>571</v>
      </c>
      <c r="G1285" s="79" t="s">
        <v>411</v>
      </c>
      <c r="H1285" s="80">
        <v>0</v>
      </c>
      <c r="I1285" s="288">
        <v>0</v>
      </c>
      <c r="J1285" s="322">
        <v>860</v>
      </c>
      <c r="K1285" s="10"/>
      <c r="L1285" s="272"/>
      <c r="M1285" s="272"/>
      <c r="N1285" s="273"/>
      <c r="O1285" s="273"/>
      <c r="P1285" s="7"/>
      <c r="Q1285" s="7"/>
      <c r="R1285" s="7"/>
    </row>
    <row r="1286" spans="1:18" ht="30" customHeight="1" x14ac:dyDescent="0.25">
      <c r="A1286" s="77">
        <v>150366</v>
      </c>
      <c r="B1286" s="373" t="s">
        <v>1497</v>
      </c>
      <c r="C1286" s="374"/>
      <c r="D1286" s="332" t="s">
        <v>554</v>
      </c>
      <c r="E1286" s="333"/>
      <c r="F1286" s="78" t="s">
        <v>571</v>
      </c>
      <c r="G1286" s="79" t="s">
        <v>626</v>
      </c>
      <c r="H1286" s="80">
        <v>0</v>
      </c>
      <c r="I1286" s="288">
        <v>0</v>
      </c>
      <c r="J1286" s="322">
        <v>860</v>
      </c>
      <c r="K1286" s="10"/>
      <c r="L1286" s="272"/>
      <c r="M1286" s="272"/>
      <c r="N1286" s="273"/>
      <c r="O1286" s="273"/>
      <c r="P1286" s="7"/>
      <c r="Q1286" s="7"/>
      <c r="R1286" s="7"/>
    </row>
    <row r="1287" spans="1:18" ht="30" customHeight="1" x14ac:dyDescent="0.25">
      <c r="A1287" s="77">
        <v>150367</v>
      </c>
      <c r="B1287" s="373" t="s">
        <v>1498</v>
      </c>
      <c r="C1287" s="374"/>
      <c r="D1287" s="332" t="s">
        <v>554</v>
      </c>
      <c r="E1287" s="333"/>
      <c r="F1287" s="78" t="s">
        <v>571</v>
      </c>
      <c r="G1287" s="79" t="s">
        <v>411</v>
      </c>
      <c r="H1287" s="80">
        <v>0</v>
      </c>
      <c r="I1287" s="288">
        <v>0</v>
      </c>
      <c r="J1287" s="322">
        <v>860</v>
      </c>
      <c r="K1287" s="10"/>
      <c r="L1287" s="272"/>
      <c r="M1287" s="272"/>
      <c r="N1287" s="273"/>
      <c r="O1287" s="273"/>
      <c r="P1287" s="7"/>
      <c r="Q1287" s="7"/>
      <c r="R1287" s="7"/>
    </row>
    <row r="1288" spans="1:18" ht="30" customHeight="1" x14ac:dyDescent="0.25">
      <c r="A1288" s="77">
        <v>150368</v>
      </c>
      <c r="B1288" s="373" t="s">
        <v>1499</v>
      </c>
      <c r="C1288" s="374"/>
      <c r="D1288" s="332" t="s">
        <v>554</v>
      </c>
      <c r="E1288" s="333"/>
      <c r="F1288" s="78" t="s">
        <v>571</v>
      </c>
      <c r="G1288" s="79" t="s">
        <v>411</v>
      </c>
      <c r="H1288" s="80">
        <v>0</v>
      </c>
      <c r="I1288" s="288">
        <v>0</v>
      </c>
      <c r="J1288" s="322">
        <v>860</v>
      </c>
      <c r="K1288" s="10"/>
      <c r="L1288" s="272"/>
      <c r="M1288" s="272"/>
      <c r="N1288" s="273"/>
      <c r="O1288" s="273"/>
      <c r="P1288" s="7"/>
      <c r="Q1288" s="7"/>
      <c r="R1288" s="7"/>
    </row>
    <row r="1289" spans="1:18" ht="30" customHeight="1" x14ac:dyDescent="0.25">
      <c r="A1289" s="77">
        <v>150369</v>
      </c>
      <c r="B1289" s="373" t="s">
        <v>1500</v>
      </c>
      <c r="C1289" s="374"/>
      <c r="D1289" s="332" t="s">
        <v>554</v>
      </c>
      <c r="E1289" s="333"/>
      <c r="F1289" s="78" t="s">
        <v>571</v>
      </c>
      <c r="G1289" s="79" t="s">
        <v>411</v>
      </c>
      <c r="H1289" s="80">
        <v>0</v>
      </c>
      <c r="I1289" s="288">
        <v>0</v>
      </c>
      <c r="J1289" s="322">
        <v>860</v>
      </c>
      <c r="K1289" s="10"/>
      <c r="L1289" s="272"/>
      <c r="M1289" s="272"/>
      <c r="N1289" s="273"/>
      <c r="O1289" s="273"/>
      <c r="P1289" s="7"/>
      <c r="Q1289" s="7"/>
      <c r="R1289" s="7"/>
    </row>
    <row r="1290" spans="1:18" ht="30" customHeight="1" x14ac:dyDescent="0.25">
      <c r="A1290" s="65">
        <v>150370</v>
      </c>
      <c r="B1290" s="369" t="s">
        <v>1501</v>
      </c>
      <c r="C1290" s="370"/>
      <c r="D1290" s="336" t="s">
        <v>554</v>
      </c>
      <c r="E1290" s="337"/>
      <c r="F1290" s="66" t="s">
        <v>571</v>
      </c>
      <c r="G1290" s="67" t="s">
        <v>626</v>
      </c>
      <c r="H1290" s="68">
        <v>0</v>
      </c>
      <c r="I1290" s="285">
        <v>0</v>
      </c>
      <c r="J1290" s="322">
        <v>860</v>
      </c>
      <c r="K1290" s="10"/>
      <c r="L1290" s="272"/>
      <c r="M1290" s="272"/>
      <c r="N1290" s="273"/>
      <c r="O1290" s="273"/>
      <c r="P1290" s="7"/>
      <c r="Q1290" s="7"/>
      <c r="R1290" s="7"/>
    </row>
    <row r="1291" spans="1:18" ht="30" customHeight="1" x14ac:dyDescent="0.25">
      <c r="A1291" s="8" t="s">
        <v>225</v>
      </c>
      <c r="B1291" s="9"/>
      <c r="C1291" s="9"/>
      <c r="D1291" s="9"/>
      <c r="E1291" s="9"/>
      <c r="F1291" s="9"/>
      <c r="G1291" s="9"/>
      <c r="H1291" s="9">
        <v>0</v>
      </c>
      <c r="I1291" s="9"/>
      <c r="J1291" s="322"/>
      <c r="K1291" s="10"/>
      <c r="L1291" s="272"/>
      <c r="M1291" s="272"/>
      <c r="N1291" s="273"/>
      <c r="O1291" s="273"/>
      <c r="P1291" s="7"/>
      <c r="Q1291" s="7"/>
      <c r="R1291" s="7"/>
    </row>
    <row r="1292" spans="1:18" ht="30" customHeight="1" x14ac:dyDescent="0.25">
      <c r="A1292" s="60">
        <v>150401</v>
      </c>
      <c r="B1292" s="367" t="s">
        <v>1502</v>
      </c>
      <c r="C1292" s="368"/>
      <c r="D1292" s="327" t="s">
        <v>554</v>
      </c>
      <c r="E1292" s="328"/>
      <c r="F1292" s="61" t="s">
        <v>571</v>
      </c>
      <c r="G1292" s="62" t="s">
        <v>411</v>
      </c>
      <c r="H1292" s="64">
        <v>0</v>
      </c>
      <c r="I1292" s="284">
        <v>0</v>
      </c>
      <c r="J1292" s="322">
        <v>860</v>
      </c>
      <c r="K1292" s="10"/>
      <c r="L1292" s="272"/>
      <c r="M1292" s="272"/>
      <c r="N1292" s="273"/>
      <c r="O1292" s="273"/>
      <c r="P1292" s="7"/>
      <c r="Q1292" s="7"/>
      <c r="R1292" s="7"/>
    </row>
    <row r="1293" spans="1:18" ht="30" customHeight="1" x14ac:dyDescent="0.25">
      <c r="A1293" s="65">
        <v>150402</v>
      </c>
      <c r="B1293" s="369" t="s">
        <v>1503</v>
      </c>
      <c r="C1293" s="370"/>
      <c r="D1293" s="336" t="s">
        <v>554</v>
      </c>
      <c r="E1293" s="337"/>
      <c r="F1293" s="66" t="s">
        <v>571</v>
      </c>
      <c r="G1293" s="67" t="s">
        <v>411</v>
      </c>
      <c r="H1293" s="68">
        <v>0</v>
      </c>
      <c r="I1293" s="285">
        <v>0</v>
      </c>
      <c r="J1293" s="322">
        <v>860</v>
      </c>
      <c r="K1293" s="10"/>
      <c r="L1293" s="272"/>
      <c r="M1293" s="272"/>
      <c r="N1293" s="273"/>
      <c r="O1293" s="273"/>
      <c r="P1293" s="7"/>
      <c r="Q1293" s="7"/>
      <c r="R1293" s="7"/>
    </row>
    <row r="1294" spans="1:18" ht="30" customHeight="1" x14ac:dyDescent="0.25">
      <c r="A1294" s="8" t="s">
        <v>226</v>
      </c>
      <c r="B1294" s="9"/>
      <c r="C1294" s="9"/>
      <c r="D1294" s="9"/>
      <c r="E1294" s="9"/>
      <c r="F1294" s="9"/>
      <c r="G1294" s="9"/>
      <c r="H1294" s="9">
        <v>0</v>
      </c>
      <c r="I1294" s="9"/>
      <c r="J1294" s="322"/>
      <c r="K1294" s="10"/>
      <c r="L1294" s="272"/>
      <c r="M1294" s="272"/>
      <c r="N1294" s="273"/>
      <c r="O1294" s="273"/>
      <c r="P1294" s="7"/>
      <c r="Q1294" s="7"/>
      <c r="R1294" s="7"/>
    </row>
    <row r="1295" spans="1:18" ht="30" customHeight="1" x14ac:dyDescent="0.25">
      <c r="A1295" s="73">
        <v>150501</v>
      </c>
      <c r="B1295" s="367" t="s">
        <v>1504</v>
      </c>
      <c r="C1295" s="368"/>
      <c r="D1295" s="327" t="s">
        <v>554</v>
      </c>
      <c r="E1295" s="328"/>
      <c r="F1295" s="74" t="s">
        <v>571</v>
      </c>
      <c r="G1295" s="75" t="s">
        <v>411</v>
      </c>
      <c r="H1295" s="76">
        <v>0</v>
      </c>
      <c r="I1295" s="287">
        <v>0</v>
      </c>
      <c r="J1295" s="322">
        <v>870</v>
      </c>
      <c r="K1295" s="10"/>
      <c r="L1295" s="272"/>
      <c r="M1295" s="272"/>
      <c r="N1295" s="273"/>
      <c r="O1295" s="273"/>
      <c r="P1295" s="7"/>
      <c r="Q1295" s="7"/>
      <c r="R1295" s="7"/>
    </row>
    <row r="1296" spans="1:18" ht="30" customHeight="1" x14ac:dyDescent="0.25">
      <c r="A1296" s="82">
        <v>150503</v>
      </c>
      <c r="B1296" s="369" t="s">
        <v>1505</v>
      </c>
      <c r="C1296" s="370"/>
      <c r="D1296" s="336" t="s">
        <v>554</v>
      </c>
      <c r="E1296" s="337"/>
      <c r="F1296" s="83" t="s">
        <v>571</v>
      </c>
      <c r="G1296" s="84" t="s">
        <v>411</v>
      </c>
      <c r="H1296" s="85">
        <v>0</v>
      </c>
      <c r="I1296" s="289">
        <v>0</v>
      </c>
      <c r="J1296" s="322">
        <v>870</v>
      </c>
      <c r="K1296" s="10"/>
      <c r="L1296" s="272"/>
      <c r="M1296" s="272"/>
      <c r="N1296" s="273"/>
      <c r="O1296" s="273"/>
      <c r="P1296" s="7"/>
      <c r="Q1296" s="7"/>
      <c r="R1296" s="7"/>
    </row>
    <row r="1297" spans="1:18" ht="30" customHeight="1" x14ac:dyDescent="0.25">
      <c r="A1297" s="8" t="s">
        <v>227</v>
      </c>
      <c r="B1297" s="9"/>
      <c r="C1297" s="9"/>
      <c r="D1297" s="9"/>
      <c r="E1297" s="9"/>
      <c r="F1297" s="9"/>
      <c r="G1297" s="9"/>
      <c r="H1297" s="9">
        <v>0</v>
      </c>
      <c r="I1297" s="9"/>
      <c r="J1297" s="322"/>
      <c r="K1297" s="10"/>
      <c r="L1297" s="272"/>
      <c r="M1297" s="272"/>
      <c r="N1297" s="273"/>
      <c r="O1297" s="273"/>
      <c r="P1297" s="7"/>
      <c r="Q1297" s="7"/>
      <c r="R1297" s="7"/>
    </row>
    <row r="1298" spans="1:18" ht="30" customHeight="1" x14ac:dyDescent="0.25">
      <c r="A1298" s="60">
        <v>150601</v>
      </c>
      <c r="B1298" s="367" t="s">
        <v>1506</v>
      </c>
      <c r="C1298" s="368"/>
      <c r="D1298" s="327" t="s">
        <v>554</v>
      </c>
      <c r="E1298" s="328"/>
      <c r="F1298" s="61" t="s">
        <v>571</v>
      </c>
      <c r="G1298" s="62" t="s">
        <v>411</v>
      </c>
      <c r="H1298" s="64">
        <v>0</v>
      </c>
      <c r="I1298" s="284">
        <v>0</v>
      </c>
      <c r="J1298" s="322">
        <v>870</v>
      </c>
      <c r="K1298" s="10"/>
      <c r="L1298" s="272"/>
      <c r="M1298" s="272"/>
      <c r="N1298" s="273"/>
      <c r="O1298" s="273"/>
      <c r="P1298" s="7"/>
      <c r="Q1298" s="7"/>
      <c r="R1298" s="7"/>
    </row>
    <row r="1299" spans="1:18" ht="30" customHeight="1" x14ac:dyDescent="0.25">
      <c r="A1299" s="77">
        <v>150602</v>
      </c>
      <c r="B1299" s="373" t="s">
        <v>1507</v>
      </c>
      <c r="C1299" s="374"/>
      <c r="D1299" s="332" t="s">
        <v>554</v>
      </c>
      <c r="E1299" s="333"/>
      <c r="F1299" s="78" t="s">
        <v>571</v>
      </c>
      <c r="G1299" s="79" t="s">
        <v>411</v>
      </c>
      <c r="H1299" s="64">
        <v>0</v>
      </c>
      <c r="I1299" s="288">
        <v>0</v>
      </c>
      <c r="J1299" s="322">
        <v>870</v>
      </c>
      <c r="K1299" s="10"/>
      <c r="L1299" s="272"/>
      <c r="M1299" s="272"/>
      <c r="N1299" s="273"/>
      <c r="O1299" s="273"/>
      <c r="P1299" s="7"/>
      <c r="Q1299" s="7"/>
      <c r="R1299" s="7"/>
    </row>
    <row r="1300" spans="1:18" ht="30" customHeight="1" x14ac:dyDescent="0.25">
      <c r="A1300" s="77">
        <v>150603</v>
      </c>
      <c r="B1300" s="373" t="s">
        <v>1508</v>
      </c>
      <c r="C1300" s="374"/>
      <c r="D1300" s="332" t="s">
        <v>554</v>
      </c>
      <c r="E1300" s="333"/>
      <c r="F1300" s="78" t="s">
        <v>571</v>
      </c>
      <c r="G1300" s="79" t="s">
        <v>411</v>
      </c>
      <c r="H1300" s="64">
        <v>0</v>
      </c>
      <c r="I1300" s="288">
        <v>0</v>
      </c>
      <c r="J1300" s="322">
        <v>870</v>
      </c>
      <c r="K1300" s="10"/>
      <c r="L1300" s="272"/>
      <c r="M1300" s="272"/>
      <c r="N1300" s="273"/>
      <c r="O1300" s="273"/>
      <c r="P1300" s="7"/>
      <c r="Q1300" s="7"/>
      <c r="R1300" s="7"/>
    </row>
    <row r="1301" spans="1:18" ht="30" customHeight="1" x14ac:dyDescent="0.25">
      <c r="A1301" s="77">
        <v>150607</v>
      </c>
      <c r="B1301" s="373" t="s">
        <v>1509</v>
      </c>
      <c r="C1301" s="374"/>
      <c r="D1301" s="332" t="s">
        <v>554</v>
      </c>
      <c r="E1301" s="333"/>
      <c r="F1301" s="78" t="s">
        <v>571</v>
      </c>
      <c r="G1301" s="79" t="s">
        <v>626</v>
      </c>
      <c r="H1301" s="64">
        <v>0</v>
      </c>
      <c r="I1301" s="288">
        <v>0</v>
      </c>
      <c r="J1301" s="322">
        <v>880</v>
      </c>
      <c r="K1301" s="10"/>
      <c r="L1301" s="272"/>
      <c r="M1301" s="272"/>
      <c r="N1301" s="273"/>
      <c r="O1301" s="273"/>
      <c r="P1301" s="7"/>
      <c r="Q1301" s="7"/>
      <c r="R1301" s="7"/>
    </row>
    <row r="1302" spans="1:18" ht="30" customHeight="1" x14ac:dyDescent="0.25">
      <c r="A1302" s="65">
        <v>150608</v>
      </c>
      <c r="B1302" s="376" t="s">
        <v>1510</v>
      </c>
      <c r="C1302" s="377"/>
      <c r="D1302" s="332" t="s">
        <v>554</v>
      </c>
      <c r="E1302" s="333"/>
      <c r="F1302" s="66" t="s">
        <v>571</v>
      </c>
      <c r="G1302" s="67" t="s">
        <v>626</v>
      </c>
      <c r="H1302" s="68">
        <v>0</v>
      </c>
      <c r="I1302" s="285">
        <v>0</v>
      </c>
      <c r="J1302" s="322">
        <v>880</v>
      </c>
      <c r="K1302" s="10"/>
      <c r="L1302" s="272"/>
      <c r="M1302" s="272"/>
      <c r="N1302" s="273"/>
      <c r="O1302" s="273"/>
      <c r="P1302" s="7"/>
      <c r="Q1302" s="7"/>
      <c r="R1302" s="7"/>
    </row>
    <row r="1303" spans="1:18" ht="30" customHeight="1" x14ac:dyDescent="0.25">
      <c r="A1303" s="65">
        <v>150609</v>
      </c>
      <c r="B1303" s="376" t="s">
        <v>1511</v>
      </c>
      <c r="C1303" s="377"/>
      <c r="D1303" s="332" t="s">
        <v>554</v>
      </c>
      <c r="E1303" s="333"/>
      <c r="F1303" s="66" t="s">
        <v>571</v>
      </c>
      <c r="G1303" s="67" t="s">
        <v>626</v>
      </c>
      <c r="H1303" s="68">
        <v>0</v>
      </c>
      <c r="I1303" s="285">
        <v>0</v>
      </c>
      <c r="J1303" s="322">
        <v>1840</v>
      </c>
      <c r="K1303" s="10"/>
      <c r="L1303" s="272"/>
      <c r="M1303" s="272"/>
      <c r="N1303" s="273"/>
      <c r="O1303" s="273"/>
      <c r="P1303" s="7"/>
      <c r="Q1303" s="7"/>
      <c r="R1303" s="7"/>
    </row>
    <row r="1304" spans="1:18" ht="30" customHeight="1" x14ac:dyDescent="0.25">
      <c r="A1304" s="65">
        <v>150610</v>
      </c>
      <c r="B1304" s="376" t="s">
        <v>1512</v>
      </c>
      <c r="C1304" s="377"/>
      <c r="D1304" s="332" t="s">
        <v>554</v>
      </c>
      <c r="E1304" s="333"/>
      <c r="F1304" s="66" t="s">
        <v>571</v>
      </c>
      <c r="G1304" s="67" t="s">
        <v>626</v>
      </c>
      <c r="H1304" s="68">
        <v>0</v>
      </c>
      <c r="I1304" s="285">
        <v>0</v>
      </c>
      <c r="J1304" s="322">
        <v>1840</v>
      </c>
      <c r="K1304" s="10"/>
      <c r="L1304" s="272"/>
      <c r="M1304" s="272"/>
      <c r="N1304" s="273"/>
      <c r="O1304" s="273"/>
      <c r="P1304" s="7"/>
      <c r="Q1304" s="7"/>
      <c r="R1304" s="7"/>
    </row>
    <row r="1305" spans="1:18" ht="30" customHeight="1" x14ac:dyDescent="0.25">
      <c r="A1305" s="65">
        <v>150617</v>
      </c>
      <c r="B1305" s="376" t="s">
        <v>1513</v>
      </c>
      <c r="C1305" s="377"/>
      <c r="D1305" s="332" t="s">
        <v>554</v>
      </c>
      <c r="E1305" s="333"/>
      <c r="F1305" s="66" t="s">
        <v>571</v>
      </c>
      <c r="G1305" s="67" t="s">
        <v>626</v>
      </c>
      <c r="H1305" s="68">
        <v>0</v>
      </c>
      <c r="I1305" s="285">
        <v>0</v>
      </c>
      <c r="J1305" s="322">
        <v>880</v>
      </c>
      <c r="K1305" s="10"/>
      <c r="L1305" s="272"/>
      <c r="M1305" s="272"/>
      <c r="N1305" s="273"/>
      <c r="O1305" s="273"/>
      <c r="P1305" s="7"/>
      <c r="Q1305" s="7"/>
      <c r="R1305" s="7"/>
    </row>
    <row r="1306" spans="1:18" ht="30" customHeight="1" x14ac:dyDescent="0.25">
      <c r="A1306" s="65">
        <v>150618</v>
      </c>
      <c r="B1306" s="376" t="s">
        <v>1514</v>
      </c>
      <c r="C1306" s="377"/>
      <c r="D1306" s="332" t="s">
        <v>554</v>
      </c>
      <c r="E1306" s="333"/>
      <c r="F1306" s="66" t="s">
        <v>571</v>
      </c>
      <c r="G1306" s="67" t="s">
        <v>626</v>
      </c>
      <c r="H1306" s="68">
        <v>0</v>
      </c>
      <c r="I1306" s="285">
        <v>0</v>
      </c>
      <c r="J1306" s="322">
        <v>880</v>
      </c>
      <c r="K1306" s="10"/>
      <c r="L1306" s="272"/>
      <c r="M1306" s="272"/>
      <c r="N1306" s="273"/>
      <c r="O1306" s="273"/>
      <c r="P1306" s="7"/>
      <c r="Q1306" s="7"/>
      <c r="R1306" s="7"/>
    </row>
    <row r="1307" spans="1:18" ht="30" customHeight="1" x14ac:dyDescent="0.25">
      <c r="A1307" s="8" t="s">
        <v>228</v>
      </c>
      <c r="B1307" s="9"/>
      <c r="C1307" s="9"/>
      <c r="D1307" s="9"/>
      <c r="E1307" s="9"/>
      <c r="F1307" s="9"/>
      <c r="G1307" s="9"/>
      <c r="H1307" s="9">
        <v>0</v>
      </c>
      <c r="I1307" s="9"/>
      <c r="J1307" s="322"/>
      <c r="K1307" s="10"/>
      <c r="L1307" s="272"/>
      <c r="M1307" s="272"/>
      <c r="N1307" s="273"/>
      <c r="O1307" s="273"/>
      <c r="P1307" s="7"/>
      <c r="Q1307" s="7"/>
      <c r="R1307" s="7"/>
    </row>
    <row r="1308" spans="1:18" ht="30" customHeight="1" x14ac:dyDescent="0.25">
      <c r="A1308" s="60">
        <v>160001</v>
      </c>
      <c r="B1308" s="367" t="s">
        <v>1515</v>
      </c>
      <c r="C1308" s="368"/>
      <c r="D1308" s="327" t="s">
        <v>554</v>
      </c>
      <c r="E1308" s="328"/>
      <c r="F1308" s="61" t="s">
        <v>571</v>
      </c>
      <c r="G1308" s="62" t="s">
        <v>411</v>
      </c>
      <c r="H1308" s="64">
        <v>0</v>
      </c>
      <c r="I1308" s="284">
        <v>0</v>
      </c>
      <c r="J1308" s="322">
        <v>12930</v>
      </c>
      <c r="K1308" s="10"/>
      <c r="L1308" s="272"/>
      <c r="M1308" s="272"/>
      <c r="N1308" s="273"/>
      <c r="O1308" s="273"/>
      <c r="P1308" s="7"/>
      <c r="Q1308" s="7"/>
      <c r="R1308" s="7"/>
    </row>
    <row r="1309" spans="1:18" ht="30" customHeight="1" x14ac:dyDescent="0.25">
      <c r="A1309" s="77">
        <v>160004</v>
      </c>
      <c r="B1309" s="373" t="s">
        <v>1516</v>
      </c>
      <c r="C1309" s="374"/>
      <c r="D1309" s="332" t="s">
        <v>554</v>
      </c>
      <c r="E1309" s="333"/>
      <c r="F1309" s="78" t="s">
        <v>571</v>
      </c>
      <c r="G1309" s="79" t="s">
        <v>411</v>
      </c>
      <c r="H1309" s="80">
        <v>0</v>
      </c>
      <c r="I1309" s="288">
        <v>0</v>
      </c>
      <c r="J1309" s="322">
        <v>23540</v>
      </c>
      <c r="K1309" s="10"/>
      <c r="L1309" s="272"/>
      <c r="M1309" s="272"/>
      <c r="N1309" s="273"/>
      <c r="O1309" s="273"/>
      <c r="P1309" s="7"/>
      <c r="Q1309" s="7"/>
      <c r="R1309" s="7"/>
    </row>
    <row r="1310" spans="1:18" ht="30" customHeight="1" x14ac:dyDescent="0.25">
      <c r="A1310" s="65">
        <v>160003</v>
      </c>
      <c r="B1310" s="369" t="s">
        <v>1517</v>
      </c>
      <c r="C1310" s="370"/>
      <c r="D1310" s="336" t="s">
        <v>554</v>
      </c>
      <c r="E1310" s="337"/>
      <c r="F1310" s="66" t="s">
        <v>571</v>
      </c>
      <c r="G1310" s="67" t="s">
        <v>411</v>
      </c>
      <c r="H1310" s="68">
        <v>0</v>
      </c>
      <c r="I1310" s="285">
        <v>0</v>
      </c>
      <c r="J1310" s="322">
        <v>36300</v>
      </c>
      <c r="K1310" s="10"/>
      <c r="L1310" s="272"/>
      <c r="M1310" s="272"/>
      <c r="N1310" s="273"/>
      <c r="O1310" s="273"/>
      <c r="P1310" s="7"/>
      <c r="Q1310" s="7"/>
      <c r="R1310" s="7"/>
    </row>
    <row r="1311" spans="1:18" ht="30" customHeight="1" x14ac:dyDescent="0.25">
      <c r="A1311" s="8" t="s">
        <v>229</v>
      </c>
      <c r="B1311" s="159"/>
      <c r="C1311" s="159"/>
      <c r="D1311" s="88"/>
      <c r="E1311" s="88"/>
      <c r="F1311" s="89"/>
      <c r="G1311" s="90"/>
      <c r="H1311" s="91"/>
      <c r="I1311" s="290"/>
      <c r="J1311" s="322"/>
      <c r="K1311" s="10"/>
      <c r="L1311" s="272"/>
      <c r="M1311" s="272"/>
      <c r="N1311" s="273"/>
      <c r="O1311" s="273"/>
      <c r="P1311" s="7"/>
      <c r="Q1311" s="7"/>
      <c r="R1311" s="7"/>
    </row>
    <row r="1312" spans="1:18" ht="30" customHeight="1" x14ac:dyDescent="0.25">
      <c r="A1312" s="77">
        <v>151001</v>
      </c>
      <c r="B1312" s="358" t="s">
        <v>1518</v>
      </c>
      <c r="C1312" s="358"/>
      <c r="D1312" s="336" t="s">
        <v>1519</v>
      </c>
      <c r="E1312" s="337"/>
      <c r="F1312" s="78" t="s">
        <v>316</v>
      </c>
      <c r="G1312" s="79" t="s">
        <v>411</v>
      </c>
      <c r="H1312" s="80">
        <v>0</v>
      </c>
      <c r="I1312" s="288">
        <v>0</v>
      </c>
      <c r="J1312" s="322">
        <v>410</v>
      </c>
      <c r="K1312" s="10"/>
      <c r="L1312" s="272"/>
      <c r="M1312" s="272"/>
      <c r="N1312" s="273"/>
      <c r="O1312" s="273"/>
      <c r="P1312" s="7"/>
      <c r="Q1312" s="7"/>
      <c r="R1312" s="7"/>
    </row>
    <row r="1313" spans="1:18" ht="30" customHeight="1" x14ac:dyDescent="0.25">
      <c r="A1313" s="8" t="s">
        <v>231</v>
      </c>
      <c r="B1313" s="9"/>
      <c r="C1313" s="9"/>
      <c r="D1313" s="9"/>
      <c r="E1313" s="9"/>
      <c r="F1313" s="9"/>
      <c r="G1313" s="9"/>
      <c r="H1313" s="9">
        <v>0</v>
      </c>
      <c r="I1313" s="9"/>
      <c r="J1313" s="322"/>
      <c r="K1313" s="10"/>
      <c r="L1313" s="272"/>
      <c r="M1313" s="272"/>
      <c r="N1313" s="273"/>
      <c r="O1313" s="273"/>
      <c r="P1313" s="7"/>
      <c r="Q1313" s="7"/>
      <c r="R1313" s="7"/>
    </row>
    <row r="1314" spans="1:18" ht="30" customHeight="1" x14ac:dyDescent="0.25">
      <c r="A1314" s="420" t="s">
        <v>230</v>
      </c>
      <c r="B1314" s="420"/>
      <c r="C1314" s="420"/>
      <c r="D1314" s="420"/>
      <c r="E1314" s="420"/>
      <c r="F1314" s="420"/>
      <c r="G1314" s="420"/>
      <c r="H1314" s="420"/>
      <c r="I1314" s="420"/>
      <c r="J1314" s="322"/>
      <c r="K1314" s="10"/>
      <c r="L1314" s="272"/>
      <c r="M1314" s="272"/>
      <c r="N1314" s="273"/>
      <c r="O1314" s="273"/>
      <c r="P1314" s="7"/>
      <c r="Q1314" s="7"/>
      <c r="R1314" s="7"/>
    </row>
    <row r="1315" spans="1:18" ht="30" customHeight="1" x14ac:dyDescent="0.25">
      <c r="A1315" s="60">
        <v>200001</v>
      </c>
      <c r="B1315" s="380" t="s">
        <v>1520</v>
      </c>
      <c r="C1315" s="381"/>
      <c r="D1315" s="382" t="s">
        <v>1521</v>
      </c>
      <c r="E1315" s="383"/>
      <c r="F1315" s="61" t="s">
        <v>316</v>
      </c>
      <c r="G1315" s="62" t="s">
        <v>1522</v>
      </c>
      <c r="H1315" s="64">
        <v>0</v>
      </c>
      <c r="I1315" s="284">
        <v>0</v>
      </c>
      <c r="J1315" s="322">
        <v>2080</v>
      </c>
      <c r="K1315" s="10"/>
      <c r="L1315" s="272"/>
      <c r="M1315" s="272"/>
      <c r="N1315" s="273"/>
      <c r="O1315" s="273"/>
      <c r="P1315" s="7"/>
      <c r="Q1315" s="7"/>
      <c r="R1315" s="7"/>
    </row>
    <row r="1316" spans="1:18" ht="30" customHeight="1" x14ac:dyDescent="0.25">
      <c r="A1316" s="77">
        <v>200002</v>
      </c>
      <c r="B1316" s="373" t="s">
        <v>1523</v>
      </c>
      <c r="C1316" s="374"/>
      <c r="D1316" s="332" t="s">
        <v>1524</v>
      </c>
      <c r="E1316" s="333"/>
      <c r="F1316" s="78" t="s">
        <v>316</v>
      </c>
      <c r="G1316" s="79" t="s">
        <v>1522</v>
      </c>
      <c r="H1316" s="80">
        <v>0</v>
      </c>
      <c r="I1316" s="288">
        <v>0</v>
      </c>
      <c r="J1316" s="322">
        <v>2030</v>
      </c>
      <c r="K1316" s="10"/>
      <c r="L1316" s="272"/>
      <c r="M1316" s="272"/>
      <c r="N1316" s="273"/>
      <c r="O1316" s="273"/>
      <c r="P1316" s="7"/>
      <c r="Q1316" s="7"/>
      <c r="R1316" s="7"/>
    </row>
    <row r="1317" spans="1:18" ht="30" customHeight="1" x14ac:dyDescent="0.25">
      <c r="A1317" s="77">
        <v>200003</v>
      </c>
      <c r="B1317" s="373" t="s">
        <v>1525</v>
      </c>
      <c r="C1317" s="374"/>
      <c r="D1317" s="332" t="s">
        <v>1526</v>
      </c>
      <c r="E1317" s="333"/>
      <c r="F1317" s="78" t="s">
        <v>316</v>
      </c>
      <c r="G1317" s="79" t="s">
        <v>1522</v>
      </c>
      <c r="H1317" s="80">
        <v>0</v>
      </c>
      <c r="I1317" s="288">
        <v>0</v>
      </c>
      <c r="J1317" s="322">
        <v>2030</v>
      </c>
      <c r="K1317" s="10"/>
      <c r="L1317" s="272"/>
      <c r="M1317" s="272"/>
      <c r="N1317" s="273"/>
      <c r="O1317" s="273"/>
      <c r="P1317" s="7"/>
      <c r="Q1317" s="7"/>
      <c r="R1317" s="7"/>
    </row>
    <row r="1318" spans="1:18" ht="30" customHeight="1" x14ac:dyDescent="0.25">
      <c r="A1318" s="77">
        <v>200004</v>
      </c>
      <c r="B1318" s="373" t="s">
        <v>1527</v>
      </c>
      <c r="C1318" s="374"/>
      <c r="D1318" s="332" t="s">
        <v>1528</v>
      </c>
      <c r="E1318" s="333"/>
      <c r="F1318" s="78" t="s">
        <v>316</v>
      </c>
      <c r="G1318" s="79" t="s">
        <v>1522</v>
      </c>
      <c r="H1318" s="80">
        <v>0</v>
      </c>
      <c r="I1318" s="288">
        <v>0</v>
      </c>
      <c r="J1318" s="322">
        <v>2110</v>
      </c>
      <c r="K1318" s="10"/>
      <c r="L1318" s="272"/>
      <c r="M1318" s="272"/>
      <c r="N1318" s="273"/>
      <c r="O1318" s="273"/>
      <c r="P1318" s="7"/>
      <c r="Q1318" s="7"/>
      <c r="R1318" s="7"/>
    </row>
    <row r="1319" spans="1:18" ht="30" customHeight="1" x14ac:dyDescent="0.25">
      <c r="A1319" s="77">
        <v>200005</v>
      </c>
      <c r="B1319" s="373" t="s">
        <v>1527</v>
      </c>
      <c r="C1319" s="374"/>
      <c r="D1319" s="332" t="s">
        <v>1529</v>
      </c>
      <c r="E1319" s="333"/>
      <c r="F1319" s="78" t="s">
        <v>316</v>
      </c>
      <c r="G1319" s="79" t="s">
        <v>1522</v>
      </c>
      <c r="H1319" s="80">
        <v>0</v>
      </c>
      <c r="I1319" s="288">
        <v>0</v>
      </c>
      <c r="J1319" s="322">
        <v>2900</v>
      </c>
      <c r="K1319" s="10"/>
      <c r="L1319" s="272"/>
      <c r="M1319" s="272"/>
      <c r="N1319" s="273"/>
      <c r="O1319" s="273"/>
      <c r="P1319" s="7"/>
      <c r="Q1319" s="7"/>
      <c r="R1319" s="7"/>
    </row>
    <row r="1320" spans="1:18" ht="30" customHeight="1" x14ac:dyDescent="0.25">
      <c r="A1320" s="77">
        <v>200006</v>
      </c>
      <c r="B1320" s="373" t="s">
        <v>1527</v>
      </c>
      <c r="C1320" s="374"/>
      <c r="D1320" s="332" t="s">
        <v>1530</v>
      </c>
      <c r="E1320" s="333"/>
      <c r="F1320" s="78" t="s">
        <v>316</v>
      </c>
      <c r="G1320" s="79" t="s">
        <v>1522</v>
      </c>
      <c r="H1320" s="80">
        <v>0</v>
      </c>
      <c r="I1320" s="288">
        <v>0</v>
      </c>
      <c r="J1320" s="322">
        <v>2110</v>
      </c>
      <c r="K1320" s="10"/>
      <c r="L1320" s="272"/>
      <c r="M1320" s="272"/>
      <c r="N1320" s="273"/>
      <c r="O1320" s="273"/>
      <c r="P1320" s="7"/>
      <c r="Q1320" s="7"/>
      <c r="R1320" s="7"/>
    </row>
    <row r="1321" spans="1:18" ht="30" customHeight="1" x14ac:dyDescent="0.25">
      <c r="A1321" s="77">
        <v>200007</v>
      </c>
      <c r="B1321" s="373" t="s">
        <v>1527</v>
      </c>
      <c r="C1321" s="374"/>
      <c r="D1321" s="332" t="s">
        <v>1531</v>
      </c>
      <c r="E1321" s="333"/>
      <c r="F1321" s="78" t="s">
        <v>316</v>
      </c>
      <c r="G1321" s="79" t="s">
        <v>1522</v>
      </c>
      <c r="H1321" s="80">
        <v>0</v>
      </c>
      <c r="I1321" s="288">
        <v>0</v>
      </c>
      <c r="J1321" s="322">
        <v>2110</v>
      </c>
      <c r="K1321" s="10"/>
      <c r="L1321" s="272"/>
      <c r="M1321" s="272"/>
      <c r="N1321" s="273"/>
      <c r="O1321" s="273"/>
      <c r="P1321" s="7"/>
      <c r="Q1321" s="7"/>
      <c r="R1321" s="7"/>
    </row>
    <row r="1322" spans="1:18" ht="30" customHeight="1" x14ac:dyDescent="0.25">
      <c r="A1322" s="77">
        <v>200008</v>
      </c>
      <c r="B1322" s="373" t="s">
        <v>1532</v>
      </c>
      <c r="C1322" s="374"/>
      <c r="D1322" s="332" t="s">
        <v>1533</v>
      </c>
      <c r="E1322" s="333"/>
      <c r="F1322" s="78" t="s">
        <v>316</v>
      </c>
      <c r="G1322" s="79" t="s">
        <v>1522</v>
      </c>
      <c r="H1322" s="80">
        <v>0</v>
      </c>
      <c r="I1322" s="288">
        <v>0</v>
      </c>
      <c r="J1322" s="322">
        <v>2960</v>
      </c>
      <c r="K1322" s="10"/>
      <c r="L1322" s="272"/>
      <c r="M1322" s="272"/>
      <c r="N1322" s="273"/>
      <c r="O1322" s="273"/>
      <c r="P1322" s="7"/>
      <c r="Q1322" s="7"/>
      <c r="R1322" s="7"/>
    </row>
    <row r="1323" spans="1:18" ht="30" customHeight="1" x14ac:dyDescent="0.25">
      <c r="A1323" s="77">
        <v>200009</v>
      </c>
      <c r="B1323" s="373" t="s">
        <v>1532</v>
      </c>
      <c r="C1323" s="374"/>
      <c r="D1323" s="332" t="s">
        <v>1534</v>
      </c>
      <c r="E1323" s="333"/>
      <c r="F1323" s="78" t="s">
        <v>316</v>
      </c>
      <c r="G1323" s="79" t="s">
        <v>1522</v>
      </c>
      <c r="H1323" s="80">
        <v>0</v>
      </c>
      <c r="I1323" s="288">
        <v>0</v>
      </c>
      <c r="J1323" s="322">
        <v>2960</v>
      </c>
      <c r="K1323" s="10"/>
      <c r="L1323" s="272"/>
      <c r="M1323" s="272"/>
      <c r="N1323" s="273"/>
      <c r="O1323" s="273"/>
      <c r="P1323" s="7"/>
      <c r="Q1323" s="7"/>
      <c r="R1323" s="7"/>
    </row>
    <row r="1324" spans="1:18" ht="30" customHeight="1" x14ac:dyDescent="0.25">
      <c r="A1324" s="77">
        <v>200010</v>
      </c>
      <c r="B1324" s="373" t="s">
        <v>1532</v>
      </c>
      <c r="C1324" s="374"/>
      <c r="D1324" s="332" t="s">
        <v>1535</v>
      </c>
      <c r="E1324" s="333"/>
      <c r="F1324" s="78" t="s">
        <v>316</v>
      </c>
      <c r="G1324" s="79" t="s">
        <v>1522</v>
      </c>
      <c r="H1324" s="80">
        <v>0</v>
      </c>
      <c r="I1324" s="288">
        <v>0</v>
      </c>
      <c r="J1324" s="322">
        <v>2960</v>
      </c>
      <c r="K1324" s="10"/>
      <c r="L1324" s="272"/>
      <c r="M1324" s="272"/>
      <c r="N1324" s="273"/>
      <c r="O1324" s="273"/>
      <c r="P1324" s="7"/>
      <c r="Q1324" s="7"/>
      <c r="R1324" s="7"/>
    </row>
    <row r="1325" spans="1:18" ht="30" customHeight="1" x14ac:dyDescent="0.25">
      <c r="A1325" s="77">
        <v>200011</v>
      </c>
      <c r="B1325" s="373" t="s">
        <v>1532</v>
      </c>
      <c r="C1325" s="374"/>
      <c r="D1325" s="332" t="s">
        <v>1536</v>
      </c>
      <c r="E1325" s="333"/>
      <c r="F1325" s="78" t="s">
        <v>316</v>
      </c>
      <c r="G1325" s="79" t="s">
        <v>1522</v>
      </c>
      <c r="H1325" s="80">
        <v>0</v>
      </c>
      <c r="I1325" s="288">
        <v>0</v>
      </c>
      <c r="J1325" s="322">
        <v>2960</v>
      </c>
      <c r="K1325" s="10"/>
      <c r="L1325" s="272"/>
      <c r="M1325" s="272"/>
      <c r="N1325" s="273"/>
      <c r="O1325" s="273"/>
      <c r="P1325" s="7"/>
      <c r="Q1325" s="7"/>
      <c r="R1325" s="7"/>
    </row>
    <row r="1326" spans="1:18" ht="30" customHeight="1" x14ac:dyDescent="0.25">
      <c r="A1326" s="77">
        <v>200016</v>
      </c>
      <c r="B1326" s="373" t="s">
        <v>1537</v>
      </c>
      <c r="C1326" s="374"/>
      <c r="D1326" s="332" t="s">
        <v>1538</v>
      </c>
      <c r="E1326" s="333"/>
      <c r="F1326" s="78" t="s">
        <v>316</v>
      </c>
      <c r="G1326" s="79" t="s">
        <v>1522</v>
      </c>
      <c r="H1326" s="80">
        <v>0</v>
      </c>
      <c r="I1326" s="288">
        <v>0</v>
      </c>
      <c r="J1326" s="322">
        <v>12600</v>
      </c>
      <c r="K1326" s="10"/>
      <c r="L1326" s="272"/>
      <c r="M1326" s="272"/>
      <c r="N1326" s="273"/>
      <c r="O1326" s="273"/>
      <c r="P1326" s="7"/>
      <c r="Q1326" s="7"/>
      <c r="R1326" s="7"/>
    </row>
    <row r="1327" spans="1:18" ht="30" customHeight="1" x14ac:dyDescent="0.25">
      <c r="A1327" s="77">
        <v>200017</v>
      </c>
      <c r="B1327" s="373" t="s">
        <v>1539</v>
      </c>
      <c r="C1327" s="374"/>
      <c r="D1327" s="332" t="s">
        <v>1540</v>
      </c>
      <c r="E1327" s="333"/>
      <c r="F1327" s="78" t="s">
        <v>316</v>
      </c>
      <c r="G1327" s="79" t="s">
        <v>1522</v>
      </c>
      <c r="H1327" s="80">
        <v>0</v>
      </c>
      <c r="I1327" s="288">
        <v>0</v>
      </c>
      <c r="J1327" s="322">
        <v>3370</v>
      </c>
      <c r="K1327" s="10"/>
      <c r="L1327" s="272"/>
      <c r="M1327" s="272"/>
      <c r="N1327" s="273"/>
      <c r="O1327" s="273"/>
      <c r="P1327" s="7"/>
      <c r="Q1327" s="7"/>
      <c r="R1327" s="7"/>
    </row>
    <row r="1328" spans="1:18" ht="30" customHeight="1" x14ac:dyDescent="0.25">
      <c r="A1328" s="77">
        <v>200018</v>
      </c>
      <c r="B1328" s="373" t="s">
        <v>1541</v>
      </c>
      <c r="C1328" s="374"/>
      <c r="D1328" s="332" t="s">
        <v>1540</v>
      </c>
      <c r="E1328" s="333"/>
      <c r="F1328" s="78" t="s">
        <v>316</v>
      </c>
      <c r="G1328" s="79" t="s">
        <v>1522</v>
      </c>
      <c r="H1328" s="80">
        <v>0</v>
      </c>
      <c r="I1328" s="288">
        <v>0</v>
      </c>
      <c r="J1328" s="322">
        <v>6560</v>
      </c>
      <c r="K1328" s="10"/>
      <c r="L1328" s="272"/>
      <c r="M1328" s="272"/>
      <c r="N1328" s="273"/>
      <c r="O1328" s="273"/>
      <c r="P1328" s="7"/>
      <c r="Q1328" s="7"/>
      <c r="R1328" s="7"/>
    </row>
    <row r="1329" spans="1:18" ht="30" customHeight="1" x14ac:dyDescent="0.25">
      <c r="A1329" s="77">
        <v>200019</v>
      </c>
      <c r="B1329" s="373" t="s">
        <v>1542</v>
      </c>
      <c r="C1329" s="374"/>
      <c r="D1329" s="332" t="s">
        <v>1540</v>
      </c>
      <c r="E1329" s="333"/>
      <c r="F1329" s="78" t="s">
        <v>316</v>
      </c>
      <c r="G1329" s="79" t="s">
        <v>1522</v>
      </c>
      <c r="H1329" s="80">
        <v>0</v>
      </c>
      <c r="I1329" s="288">
        <v>0</v>
      </c>
      <c r="J1329" s="322">
        <v>7150</v>
      </c>
      <c r="K1329" s="10"/>
      <c r="L1329" s="272"/>
      <c r="M1329" s="272"/>
      <c r="N1329" s="273"/>
      <c r="O1329" s="273"/>
      <c r="P1329" s="7"/>
      <c r="Q1329" s="7"/>
      <c r="R1329" s="7"/>
    </row>
    <row r="1330" spans="1:18" ht="30" customHeight="1" x14ac:dyDescent="0.25">
      <c r="A1330" s="77">
        <v>200020</v>
      </c>
      <c r="B1330" s="373" t="s">
        <v>1543</v>
      </c>
      <c r="C1330" s="374"/>
      <c r="D1330" s="332" t="s">
        <v>1544</v>
      </c>
      <c r="E1330" s="333"/>
      <c r="F1330" s="78" t="s">
        <v>316</v>
      </c>
      <c r="G1330" s="79" t="s">
        <v>1522</v>
      </c>
      <c r="H1330" s="80">
        <v>0</v>
      </c>
      <c r="I1330" s="288">
        <v>0</v>
      </c>
      <c r="J1330" s="322">
        <v>3980</v>
      </c>
      <c r="K1330" s="10"/>
      <c r="L1330" s="272"/>
      <c r="M1330" s="272"/>
      <c r="N1330" s="273"/>
      <c r="O1330" s="273"/>
      <c r="P1330" s="7"/>
      <c r="Q1330" s="7"/>
      <c r="R1330" s="7"/>
    </row>
    <row r="1331" spans="1:18" ht="30" customHeight="1" x14ac:dyDescent="0.25">
      <c r="A1331" s="8" t="s">
        <v>232</v>
      </c>
      <c r="B1331" s="9"/>
      <c r="C1331" s="9"/>
      <c r="D1331" s="9"/>
      <c r="E1331" s="9"/>
      <c r="F1331" s="9"/>
      <c r="G1331" s="9"/>
      <c r="H1331" s="9">
        <v>0</v>
      </c>
      <c r="I1331" s="9"/>
      <c r="J1331" s="322"/>
      <c r="K1331" s="10"/>
      <c r="L1331" s="272"/>
      <c r="M1331" s="272"/>
      <c r="N1331" s="273"/>
      <c r="O1331" s="273"/>
      <c r="P1331" s="7"/>
      <c r="Q1331" s="7"/>
      <c r="R1331" s="7"/>
    </row>
    <row r="1332" spans="1:18" ht="30" customHeight="1" x14ac:dyDescent="0.25">
      <c r="A1332" s="73">
        <v>200101</v>
      </c>
      <c r="B1332" s="361" t="s">
        <v>1545</v>
      </c>
      <c r="C1332" s="361"/>
      <c r="D1332" s="353" t="s">
        <v>1546</v>
      </c>
      <c r="E1332" s="353"/>
      <c r="F1332" s="74" t="s">
        <v>316</v>
      </c>
      <c r="G1332" s="75" t="s">
        <v>1547</v>
      </c>
      <c r="H1332" s="76">
        <v>0</v>
      </c>
      <c r="I1332" s="287">
        <v>0</v>
      </c>
      <c r="J1332" s="322">
        <v>2870</v>
      </c>
      <c r="K1332" s="10"/>
      <c r="L1332" s="272"/>
      <c r="M1332" s="272"/>
      <c r="N1332" s="273"/>
      <c r="O1332" s="273"/>
      <c r="P1332" s="7"/>
      <c r="Q1332" s="7"/>
      <c r="R1332" s="7"/>
    </row>
    <row r="1333" spans="1:18" ht="30" customHeight="1" x14ac:dyDescent="0.25">
      <c r="A1333" s="77">
        <v>200102</v>
      </c>
      <c r="B1333" s="358" t="s">
        <v>1548</v>
      </c>
      <c r="C1333" s="358"/>
      <c r="D1333" s="355">
        <v>0</v>
      </c>
      <c r="E1333" s="355"/>
      <c r="F1333" s="78" t="s">
        <v>316</v>
      </c>
      <c r="G1333" s="79" t="s">
        <v>1547</v>
      </c>
      <c r="H1333" s="80">
        <v>0</v>
      </c>
      <c r="I1333" s="288">
        <v>0</v>
      </c>
      <c r="J1333" s="322">
        <v>2870</v>
      </c>
      <c r="K1333" s="10"/>
      <c r="L1333" s="272"/>
      <c r="M1333" s="272"/>
      <c r="N1333" s="273"/>
      <c r="O1333" s="273"/>
      <c r="P1333" s="7"/>
      <c r="Q1333" s="7"/>
      <c r="R1333" s="7"/>
    </row>
    <row r="1334" spans="1:18" ht="30" customHeight="1" x14ac:dyDescent="0.25">
      <c r="A1334" s="77">
        <v>200103</v>
      </c>
      <c r="B1334" s="358" t="s">
        <v>1549</v>
      </c>
      <c r="C1334" s="358"/>
      <c r="D1334" s="355">
        <v>0</v>
      </c>
      <c r="E1334" s="355"/>
      <c r="F1334" s="78" t="s">
        <v>316</v>
      </c>
      <c r="G1334" s="79" t="s">
        <v>1547</v>
      </c>
      <c r="H1334" s="80">
        <v>0</v>
      </c>
      <c r="I1334" s="288">
        <v>0</v>
      </c>
      <c r="J1334" s="322">
        <v>2870</v>
      </c>
      <c r="K1334" s="10"/>
      <c r="L1334" s="272"/>
      <c r="M1334" s="272"/>
      <c r="N1334" s="273"/>
      <c r="O1334" s="273"/>
      <c r="P1334" s="7"/>
      <c r="Q1334" s="7"/>
      <c r="R1334" s="7"/>
    </row>
    <row r="1335" spans="1:18" ht="30" customHeight="1" x14ac:dyDescent="0.25">
      <c r="A1335" s="77">
        <v>200104</v>
      </c>
      <c r="B1335" s="358" t="s">
        <v>1550</v>
      </c>
      <c r="C1335" s="358"/>
      <c r="D1335" s="355">
        <v>0</v>
      </c>
      <c r="E1335" s="355"/>
      <c r="F1335" s="78" t="s">
        <v>316</v>
      </c>
      <c r="G1335" s="79" t="s">
        <v>1547</v>
      </c>
      <c r="H1335" s="80">
        <v>0</v>
      </c>
      <c r="I1335" s="288">
        <v>0</v>
      </c>
      <c r="J1335" s="322">
        <v>2010</v>
      </c>
      <c r="K1335" s="10"/>
      <c r="L1335" s="272"/>
      <c r="M1335" s="272"/>
      <c r="N1335" s="273"/>
      <c r="O1335" s="273"/>
      <c r="P1335" s="7"/>
      <c r="Q1335" s="7"/>
      <c r="R1335" s="7"/>
    </row>
    <row r="1336" spans="1:18" ht="30" customHeight="1" x14ac:dyDescent="0.25">
      <c r="A1336" s="77">
        <v>200105</v>
      </c>
      <c r="B1336" s="358" t="s">
        <v>1551</v>
      </c>
      <c r="C1336" s="358"/>
      <c r="D1336" s="355" t="s">
        <v>1552</v>
      </c>
      <c r="E1336" s="355"/>
      <c r="F1336" s="78" t="s">
        <v>316</v>
      </c>
      <c r="G1336" s="79" t="s">
        <v>574</v>
      </c>
      <c r="H1336" s="80">
        <v>0</v>
      </c>
      <c r="I1336" s="288">
        <v>0</v>
      </c>
      <c r="J1336" s="322">
        <v>2650</v>
      </c>
      <c r="K1336" s="10"/>
      <c r="L1336" s="272"/>
      <c r="M1336" s="272"/>
      <c r="N1336" s="273"/>
      <c r="O1336" s="273"/>
      <c r="P1336" s="7"/>
      <c r="Q1336" s="7"/>
      <c r="R1336" s="7"/>
    </row>
    <row r="1337" spans="1:18" ht="30" customHeight="1" x14ac:dyDescent="0.25">
      <c r="A1337" s="77">
        <v>200106</v>
      </c>
      <c r="B1337" s="358" t="s">
        <v>1553</v>
      </c>
      <c r="C1337" s="358"/>
      <c r="D1337" s="355" t="s">
        <v>1552</v>
      </c>
      <c r="E1337" s="355"/>
      <c r="F1337" s="78" t="s">
        <v>316</v>
      </c>
      <c r="G1337" s="79" t="s">
        <v>574</v>
      </c>
      <c r="H1337" s="80">
        <v>0</v>
      </c>
      <c r="I1337" s="288">
        <v>0</v>
      </c>
      <c r="J1337" s="322">
        <v>2150</v>
      </c>
      <c r="K1337" s="10"/>
      <c r="L1337" s="272"/>
      <c r="M1337" s="272"/>
      <c r="N1337" s="273"/>
      <c r="O1337" s="273"/>
      <c r="P1337" s="7"/>
      <c r="Q1337" s="7"/>
      <c r="R1337" s="7"/>
    </row>
    <row r="1338" spans="1:18" ht="30" customHeight="1" x14ac:dyDescent="0.25">
      <c r="A1338" s="77">
        <v>200110</v>
      </c>
      <c r="B1338" s="358" t="s">
        <v>1554</v>
      </c>
      <c r="C1338" s="358"/>
      <c r="D1338" s="355" t="s">
        <v>1552</v>
      </c>
      <c r="E1338" s="355"/>
      <c r="F1338" s="78">
        <v>0</v>
      </c>
      <c r="G1338" s="79" t="s">
        <v>574</v>
      </c>
      <c r="H1338" s="80">
        <v>0</v>
      </c>
      <c r="I1338" s="288">
        <v>0</v>
      </c>
      <c r="J1338" s="322">
        <v>5780</v>
      </c>
      <c r="K1338" s="10"/>
      <c r="L1338" s="272"/>
      <c r="M1338" s="272"/>
      <c r="N1338" s="273"/>
      <c r="O1338" s="273"/>
      <c r="P1338" s="28"/>
      <c r="Q1338" s="274"/>
      <c r="R1338" s="7"/>
    </row>
    <row r="1339" spans="1:18" ht="30" customHeight="1" x14ac:dyDescent="0.25">
      <c r="A1339" s="82">
        <v>200111</v>
      </c>
      <c r="B1339" s="375" t="s">
        <v>1555</v>
      </c>
      <c r="C1339" s="375"/>
      <c r="D1339" s="357" t="s">
        <v>1552</v>
      </c>
      <c r="E1339" s="357"/>
      <c r="F1339" s="83">
        <v>0</v>
      </c>
      <c r="G1339" s="84" t="s">
        <v>574</v>
      </c>
      <c r="H1339" s="85">
        <v>0</v>
      </c>
      <c r="I1339" s="289">
        <v>0</v>
      </c>
      <c r="J1339" s="322">
        <v>7650</v>
      </c>
      <c r="K1339" s="10"/>
      <c r="L1339" s="272"/>
      <c r="M1339" s="272"/>
      <c r="N1339" s="273"/>
      <c r="O1339" s="273"/>
      <c r="P1339" s="28"/>
      <c r="Q1339" s="274"/>
      <c r="R1339" s="7"/>
    </row>
    <row r="1340" spans="1:18" ht="30" customHeight="1" x14ac:dyDescent="0.25">
      <c r="A1340" s="421" t="s">
        <v>233</v>
      </c>
      <c r="B1340" s="422"/>
      <c r="C1340" s="422"/>
      <c r="D1340" s="422"/>
      <c r="E1340" s="422"/>
      <c r="F1340" s="422"/>
      <c r="G1340" s="422"/>
      <c r="H1340" s="422"/>
      <c r="I1340" s="423"/>
      <c r="J1340" s="322"/>
      <c r="K1340" s="10"/>
      <c r="L1340" s="272"/>
      <c r="M1340" s="272"/>
      <c r="N1340" s="273"/>
      <c r="O1340" s="273"/>
      <c r="P1340" s="7"/>
      <c r="Q1340" s="7"/>
      <c r="R1340" s="7"/>
    </row>
    <row r="1341" spans="1:18" ht="30" customHeight="1" x14ac:dyDescent="0.25">
      <c r="A1341" s="116">
        <v>220018</v>
      </c>
      <c r="B1341" s="387" t="s">
        <v>1556</v>
      </c>
      <c r="C1341" s="388"/>
      <c r="D1341" s="382" t="s">
        <v>1557</v>
      </c>
      <c r="E1341" s="383"/>
      <c r="F1341" s="70" t="s">
        <v>316</v>
      </c>
      <c r="G1341" s="71" t="s">
        <v>1558</v>
      </c>
      <c r="H1341" s="72">
        <v>0</v>
      </c>
      <c r="I1341" s="286">
        <v>0</v>
      </c>
      <c r="J1341" s="322">
        <v>10270</v>
      </c>
      <c r="K1341" s="10"/>
      <c r="L1341" s="272"/>
      <c r="M1341" s="272"/>
      <c r="N1341" s="273"/>
      <c r="O1341" s="273"/>
      <c r="P1341" s="7"/>
      <c r="Q1341" s="7"/>
      <c r="R1341" s="7"/>
    </row>
    <row r="1342" spans="1:18" ht="30" customHeight="1" x14ac:dyDescent="0.25">
      <c r="A1342" s="112">
        <v>220019</v>
      </c>
      <c r="B1342" s="376" t="s">
        <v>1559</v>
      </c>
      <c r="C1342" s="377"/>
      <c r="D1342" s="332" t="s">
        <v>1557</v>
      </c>
      <c r="E1342" s="333"/>
      <c r="F1342" s="66" t="s">
        <v>316</v>
      </c>
      <c r="G1342" s="67" t="s">
        <v>1558</v>
      </c>
      <c r="H1342" s="68">
        <v>0</v>
      </c>
      <c r="I1342" s="285">
        <v>0</v>
      </c>
      <c r="J1342" s="322">
        <v>10270</v>
      </c>
      <c r="K1342" s="10"/>
      <c r="L1342" s="272"/>
      <c r="M1342" s="272"/>
      <c r="N1342" s="273"/>
      <c r="O1342" s="273"/>
      <c r="P1342" s="7"/>
      <c r="Q1342" s="7"/>
      <c r="R1342" s="7"/>
    </row>
    <row r="1343" spans="1:18" ht="30" customHeight="1" x14ac:dyDescent="0.25">
      <c r="A1343" s="112">
        <v>220020</v>
      </c>
      <c r="B1343" s="376" t="s">
        <v>1560</v>
      </c>
      <c r="C1343" s="377"/>
      <c r="D1343" s="332" t="s">
        <v>1557</v>
      </c>
      <c r="E1343" s="333"/>
      <c r="F1343" s="66" t="s">
        <v>316</v>
      </c>
      <c r="G1343" s="67" t="s">
        <v>1558</v>
      </c>
      <c r="H1343" s="68">
        <v>0</v>
      </c>
      <c r="I1343" s="285">
        <v>0</v>
      </c>
      <c r="J1343" s="322">
        <v>3820</v>
      </c>
      <c r="K1343" s="10"/>
      <c r="L1343" s="272"/>
      <c r="M1343" s="272"/>
      <c r="N1343" s="273"/>
      <c r="O1343" s="273"/>
      <c r="P1343" s="7"/>
      <c r="Q1343" s="7"/>
      <c r="R1343" s="7"/>
    </row>
    <row r="1344" spans="1:18" ht="30" customHeight="1" x14ac:dyDescent="0.25">
      <c r="A1344" s="112">
        <v>220021</v>
      </c>
      <c r="B1344" s="376" t="s">
        <v>1561</v>
      </c>
      <c r="C1344" s="377"/>
      <c r="D1344" s="332" t="s">
        <v>1557</v>
      </c>
      <c r="E1344" s="333"/>
      <c r="F1344" s="66" t="s">
        <v>316</v>
      </c>
      <c r="G1344" s="67" t="s">
        <v>1558</v>
      </c>
      <c r="H1344" s="68">
        <v>0</v>
      </c>
      <c r="I1344" s="285">
        <v>0</v>
      </c>
      <c r="J1344" s="322">
        <v>6950</v>
      </c>
      <c r="K1344" s="10"/>
      <c r="L1344" s="272"/>
      <c r="M1344" s="272"/>
      <c r="N1344" s="273"/>
      <c r="O1344" s="273"/>
      <c r="P1344" s="7"/>
      <c r="Q1344" s="7"/>
      <c r="R1344" s="7"/>
    </row>
    <row r="1345" spans="1:18" ht="30" customHeight="1" x14ac:dyDescent="0.25">
      <c r="A1345" s="112">
        <v>220022</v>
      </c>
      <c r="B1345" s="376" t="s">
        <v>1562</v>
      </c>
      <c r="C1345" s="377"/>
      <c r="D1345" s="332" t="s">
        <v>1557</v>
      </c>
      <c r="E1345" s="333"/>
      <c r="F1345" s="66" t="s">
        <v>316</v>
      </c>
      <c r="G1345" s="67" t="s">
        <v>1558</v>
      </c>
      <c r="H1345" s="68">
        <v>0</v>
      </c>
      <c r="I1345" s="285">
        <v>0</v>
      </c>
      <c r="J1345" s="322">
        <v>8410</v>
      </c>
      <c r="K1345" s="10"/>
      <c r="L1345" s="272"/>
      <c r="M1345" s="272"/>
      <c r="N1345" s="273"/>
      <c r="O1345" s="273"/>
      <c r="P1345" s="7"/>
      <c r="Q1345" s="7"/>
      <c r="R1345" s="7"/>
    </row>
    <row r="1346" spans="1:18" ht="30" customHeight="1" x14ac:dyDescent="0.25">
      <c r="A1346" s="112">
        <v>220023</v>
      </c>
      <c r="B1346" s="376" t="s">
        <v>1563</v>
      </c>
      <c r="C1346" s="377"/>
      <c r="D1346" s="332" t="s">
        <v>1557</v>
      </c>
      <c r="E1346" s="333"/>
      <c r="F1346" s="66" t="s">
        <v>316</v>
      </c>
      <c r="G1346" s="67" t="s">
        <v>1558</v>
      </c>
      <c r="H1346" s="68">
        <v>0</v>
      </c>
      <c r="I1346" s="285">
        <v>0</v>
      </c>
      <c r="J1346" s="322">
        <v>9870</v>
      </c>
      <c r="K1346" s="10"/>
      <c r="L1346" s="272"/>
      <c r="M1346" s="272"/>
      <c r="N1346" s="273"/>
      <c r="O1346" s="273"/>
      <c r="P1346" s="7"/>
      <c r="Q1346" s="7"/>
      <c r="R1346" s="7"/>
    </row>
    <row r="1347" spans="1:18" ht="30" customHeight="1" x14ac:dyDescent="0.25">
      <c r="A1347" s="112">
        <v>220024</v>
      </c>
      <c r="B1347" s="376" t="s">
        <v>1564</v>
      </c>
      <c r="C1347" s="377"/>
      <c r="D1347" s="332" t="s">
        <v>1557</v>
      </c>
      <c r="E1347" s="333"/>
      <c r="F1347" s="66" t="s">
        <v>316</v>
      </c>
      <c r="G1347" s="67" t="s">
        <v>1558</v>
      </c>
      <c r="H1347" s="68">
        <v>0</v>
      </c>
      <c r="I1347" s="285">
        <v>0</v>
      </c>
      <c r="J1347" s="322">
        <v>11335</v>
      </c>
      <c r="K1347" s="10"/>
      <c r="L1347" s="272"/>
      <c r="M1347" s="272"/>
      <c r="N1347" s="273"/>
      <c r="O1347" s="273"/>
      <c r="P1347" s="7"/>
      <c r="Q1347" s="7"/>
      <c r="R1347" s="7"/>
    </row>
    <row r="1348" spans="1:18" ht="30" customHeight="1" x14ac:dyDescent="0.25">
      <c r="A1348" s="112">
        <v>220025</v>
      </c>
      <c r="B1348" s="376" t="s">
        <v>1565</v>
      </c>
      <c r="C1348" s="377"/>
      <c r="D1348" s="332" t="s">
        <v>1557</v>
      </c>
      <c r="E1348" s="333"/>
      <c r="F1348" s="66" t="s">
        <v>316</v>
      </c>
      <c r="G1348" s="67" t="s">
        <v>1558</v>
      </c>
      <c r="H1348" s="68">
        <v>0</v>
      </c>
      <c r="I1348" s="285">
        <v>0</v>
      </c>
      <c r="J1348" s="322">
        <v>15030</v>
      </c>
      <c r="K1348" s="10"/>
      <c r="L1348" s="272"/>
      <c r="M1348" s="272"/>
      <c r="N1348" s="273"/>
      <c r="O1348" s="273"/>
      <c r="P1348" s="7"/>
      <c r="Q1348" s="7"/>
      <c r="R1348" s="7"/>
    </row>
    <row r="1349" spans="1:18" ht="30" customHeight="1" x14ac:dyDescent="0.25">
      <c r="A1349" s="112">
        <v>220026</v>
      </c>
      <c r="B1349" s="376" t="s">
        <v>1566</v>
      </c>
      <c r="C1349" s="377"/>
      <c r="D1349" s="332" t="s">
        <v>1557</v>
      </c>
      <c r="E1349" s="333"/>
      <c r="F1349" s="66" t="s">
        <v>316</v>
      </c>
      <c r="G1349" s="67" t="s">
        <v>1558</v>
      </c>
      <c r="H1349" s="68">
        <v>0</v>
      </c>
      <c r="I1349" s="285">
        <v>0</v>
      </c>
      <c r="J1349" s="322">
        <v>16495</v>
      </c>
      <c r="K1349" s="10"/>
      <c r="L1349" s="272"/>
      <c r="M1349" s="272"/>
      <c r="N1349" s="273"/>
      <c r="O1349" s="273"/>
      <c r="P1349" s="7"/>
      <c r="Q1349" s="7"/>
      <c r="R1349" s="7"/>
    </row>
    <row r="1350" spans="1:18" ht="30" customHeight="1" x14ac:dyDescent="0.25">
      <c r="A1350" s="112">
        <v>220027</v>
      </c>
      <c r="B1350" s="376" t="s">
        <v>1567</v>
      </c>
      <c r="C1350" s="377"/>
      <c r="D1350" s="332" t="s">
        <v>1557</v>
      </c>
      <c r="E1350" s="333"/>
      <c r="F1350" s="66" t="s">
        <v>316</v>
      </c>
      <c r="G1350" s="67" t="s">
        <v>1558</v>
      </c>
      <c r="H1350" s="68">
        <v>0</v>
      </c>
      <c r="I1350" s="285">
        <v>0</v>
      </c>
      <c r="J1350" s="322">
        <v>17957</v>
      </c>
      <c r="K1350" s="10"/>
      <c r="L1350" s="272"/>
      <c r="M1350" s="272"/>
      <c r="N1350" s="273"/>
      <c r="O1350" s="273"/>
      <c r="P1350" s="7"/>
      <c r="Q1350" s="7"/>
      <c r="R1350" s="7"/>
    </row>
    <row r="1351" spans="1:18" ht="30" customHeight="1" x14ac:dyDescent="0.25">
      <c r="A1351" s="112">
        <v>220028</v>
      </c>
      <c r="B1351" s="376" t="s">
        <v>1568</v>
      </c>
      <c r="C1351" s="377"/>
      <c r="D1351" s="332" t="s">
        <v>1557</v>
      </c>
      <c r="E1351" s="333"/>
      <c r="F1351" s="66" t="s">
        <v>316</v>
      </c>
      <c r="G1351" s="67" t="s">
        <v>1558</v>
      </c>
      <c r="H1351" s="68">
        <v>0</v>
      </c>
      <c r="I1351" s="285">
        <v>0</v>
      </c>
      <c r="J1351" s="322">
        <v>19420</v>
      </c>
      <c r="K1351" s="10"/>
      <c r="L1351" s="272"/>
      <c r="M1351" s="272"/>
      <c r="N1351" s="273"/>
      <c r="O1351" s="273"/>
      <c r="P1351" s="7"/>
      <c r="Q1351" s="7"/>
      <c r="R1351" s="7"/>
    </row>
    <row r="1352" spans="1:18" ht="30" customHeight="1" x14ac:dyDescent="0.25">
      <c r="A1352" s="103">
        <v>220029</v>
      </c>
      <c r="B1352" s="358" t="s">
        <v>1569</v>
      </c>
      <c r="C1352" s="358"/>
      <c r="D1352" s="355" t="s">
        <v>1557</v>
      </c>
      <c r="E1352" s="355"/>
      <c r="F1352" s="78" t="s">
        <v>316</v>
      </c>
      <c r="G1352" s="79" t="s">
        <v>1558</v>
      </c>
      <c r="H1352" s="80">
        <v>0</v>
      </c>
      <c r="I1352" s="288">
        <v>0</v>
      </c>
      <c r="J1352" s="322">
        <v>20880</v>
      </c>
      <c r="K1352" s="10"/>
      <c r="L1352" s="272"/>
      <c r="M1352" s="272"/>
      <c r="N1352" s="273"/>
      <c r="O1352" s="273"/>
      <c r="P1352" s="7"/>
      <c r="Q1352" s="7"/>
      <c r="R1352" s="7"/>
    </row>
    <row r="1353" spans="1:18" ht="30" customHeight="1" x14ac:dyDescent="0.25">
      <c r="A1353" s="103">
        <v>220030</v>
      </c>
      <c r="B1353" s="358" t="s">
        <v>1570</v>
      </c>
      <c r="C1353" s="358"/>
      <c r="D1353" s="355" t="s">
        <v>1557</v>
      </c>
      <c r="E1353" s="355"/>
      <c r="F1353" s="78" t="s">
        <v>316</v>
      </c>
      <c r="G1353" s="79" t="s">
        <v>1558</v>
      </c>
      <c r="H1353" s="80">
        <v>0</v>
      </c>
      <c r="I1353" s="288">
        <v>0</v>
      </c>
      <c r="J1353" s="322">
        <v>7150</v>
      </c>
      <c r="K1353" s="10"/>
      <c r="L1353" s="272"/>
      <c r="M1353" s="272"/>
      <c r="N1353" s="273"/>
      <c r="O1353" s="273"/>
      <c r="P1353" s="7"/>
      <c r="Q1353" s="7"/>
      <c r="R1353" s="7"/>
    </row>
    <row r="1354" spans="1:18" ht="30" customHeight="1" x14ac:dyDescent="0.25">
      <c r="A1354" s="103">
        <v>220031</v>
      </c>
      <c r="B1354" s="358" t="s">
        <v>1571</v>
      </c>
      <c r="C1354" s="358"/>
      <c r="D1354" s="355" t="s">
        <v>1557</v>
      </c>
      <c r="E1354" s="355"/>
      <c r="F1354" s="78" t="s">
        <v>316</v>
      </c>
      <c r="G1354" s="79" t="s">
        <v>1558</v>
      </c>
      <c r="H1354" s="80">
        <v>0</v>
      </c>
      <c r="I1354" s="288">
        <v>0</v>
      </c>
      <c r="J1354" s="322">
        <v>7150</v>
      </c>
      <c r="K1354" s="10"/>
      <c r="L1354" s="272"/>
      <c r="M1354" s="272"/>
      <c r="N1354" s="273"/>
      <c r="O1354" s="273"/>
      <c r="P1354" s="7"/>
      <c r="Q1354" s="7"/>
      <c r="R1354" s="7"/>
    </row>
    <row r="1355" spans="1:18" ht="30" customHeight="1" x14ac:dyDescent="0.25">
      <c r="A1355" s="103">
        <v>220032</v>
      </c>
      <c r="B1355" s="358" t="s">
        <v>1572</v>
      </c>
      <c r="C1355" s="358"/>
      <c r="D1355" s="355" t="s">
        <v>1557</v>
      </c>
      <c r="E1355" s="355"/>
      <c r="F1355" s="78" t="s">
        <v>316</v>
      </c>
      <c r="G1355" s="79" t="s">
        <v>1558</v>
      </c>
      <c r="H1355" s="80">
        <v>0</v>
      </c>
      <c r="I1355" s="288">
        <v>0</v>
      </c>
      <c r="J1355" s="322">
        <v>7150</v>
      </c>
      <c r="K1355" s="10"/>
      <c r="L1355" s="272"/>
      <c r="M1355" s="272"/>
      <c r="N1355" s="273"/>
      <c r="O1355" s="273"/>
      <c r="P1355" s="7"/>
      <c r="Q1355" s="7"/>
      <c r="R1355" s="7"/>
    </row>
    <row r="1356" spans="1:18" ht="30" customHeight="1" x14ac:dyDescent="0.25">
      <c r="A1356" s="103">
        <v>220033</v>
      </c>
      <c r="B1356" s="358" t="s">
        <v>1573</v>
      </c>
      <c r="C1356" s="358"/>
      <c r="D1356" s="355" t="s">
        <v>1557</v>
      </c>
      <c r="E1356" s="355"/>
      <c r="F1356" s="78" t="s">
        <v>316</v>
      </c>
      <c r="G1356" s="79" t="s">
        <v>1558</v>
      </c>
      <c r="H1356" s="80">
        <v>0</v>
      </c>
      <c r="I1356" s="288">
        <v>0</v>
      </c>
      <c r="J1356" s="322">
        <v>9870</v>
      </c>
      <c r="K1356" s="10"/>
      <c r="L1356" s="272"/>
      <c r="M1356" s="272"/>
      <c r="N1356" s="273"/>
      <c r="O1356" s="273"/>
      <c r="P1356" s="7"/>
      <c r="Q1356" s="7"/>
      <c r="R1356" s="7"/>
    </row>
    <row r="1357" spans="1:18" ht="30" customHeight="1" x14ac:dyDescent="0.25">
      <c r="A1357" s="103">
        <v>220034</v>
      </c>
      <c r="B1357" s="358" t="s">
        <v>1574</v>
      </c>
      <c r="C1357" s="358"/>
      <c r="D1357" s="355" t="s">
        <v>1557</v>
      </c>
      <c r="E1357" s="355"/>
      <c r="F1357" s="78" t="s">
        <v>316</v>
      </c>
      <c r="G1357" s="79" t="s">
        <v>1558</v>
      </c>
      <c r="H1357" s="80">
        <v>0</v>
      </c>
      <c r="I1357" s="288">
        <v>0</v>
      </c>
      <c r="J1357" s="322">
        <v>16495</v>
      </c>
      <c r="K1357" s="10"/>
      <c r="L1357" s="272"/>
      <c r="M1357" s="272"/>
      <c r="N1357" s="273"/>
      <c r="O1357" s="273"/>
      <c r="P1357" s="7"/>
      <c r="Q1357" s="7"/>
      <c r="R1357" s="7"/>
    </row>
    <row r="1358" spans="1:18" ht="30" customHeight="1" x14ac:dyDescent="0.25">
      <c r="A1358" s="103">
        <v>220035</v>
      </c>
      <c r="B1358" s="358" t="s">
        <v>1575</v>
      </c>
      <c r="C1358" s="358"/>
      <c r="D1358" s="355" t="s">
        <v>1557</v>
      </c>
      <c r="E1358" s="355"/>
      <c r="F1358" s="78">
        <v>0</v>
      </c>
      <c r="G1358" s="79" t="s">
        <v>1558</v>
      </c>
      <c r="H1358" s="80">
        <v>0</v>
      </c>
      <c r="I1358" s="288">
        <v>0</v>
      </c>
      <c r="J1358" s="322">
        <v>11940</v>
      </c>
      <c r="K1358" s="10"/>
      <c r="L1358" s="272"/>
      <c r="M1358" s="272"/>
      <c r="N1358" s="273"/>
      <c r="O1358" s="273"/>
      <c r="P1358" s="7"/>
      <c r="Q1358" s="7"/>
      <c r="R1358" s="7"/>
    </row>
    <row r="1359" spans="1:18" ht="30" customHeight="1" x14ac:dyDescent="0.25">
      <c r="A1359" s="103">
        <v>220036</v>
      </c>
      <c r="B1359" s="358" t="s">
        <v>1576</v>
      </c>
      <c r="C1359" s="358"/>
      <c r="D1359" s="355" t="s">
        <v>1552</v>
      </c>
      <c r="E1359" s="355"/>
      <c r="F1359" s="78" t="s">
        <v>316</v>
      </c>
      <c r="G1359" s="79" t="s">
        <v>1558</v>
      </c>
      <c r="H1359" s="80">
        <v>0</v>
      </c>
      <c r="I1359" s="288">
        <v>0</v>
      </c>
      <c r="J1359" s="322">
        <v>9870</v>
      </c>
      <c r="K1359" s="10"/>
      <c r="L1359" s="272"/>
      <c r="M1359" s="272"/>
      <c r="N1359" s="273"/>
      <c r="O1359" s="273"/>
      <c r="P1359" s="7"/>
      <c r="Q1359" s="7"/>
      <c r="R1359" s="7"/>
    </row>
    <row r="1360" spans="1:18" ht="30" customHeight="1" x14ac:dyDescent="0.25">
      <c r="A1360" s="113">
        <v>220037</v>
      </c>
      <c r="B1360" s="375" t="s">
        <v>1577</v>
      </c>
      <c r="C1360" s="375"/>
      <c r="D1360" s="357" t="s">
        <v>1552</v>
      </c>
      <c r="E1360" s="357"/>
      <c r="F1360" s="83" t="s">
        <v>316</v>
      </c>
      <c r="G1360" s="84" t="s">
        <v>1558</v>
      </c>
      <c r="H1360" s="85">
        <v>0</v>
      </c>
      <c r="I1360" s="289">
        <v>0</v>
      </c>
      <c r="J1360" s="322">
        <v>8410</v>
      </c>
      <c r="K1360" s="10"/>
      <c r="L1360" s="272"/>
      <c r="M1360" s="272"/>
      <c r="N1360" s="273"/>
      <c r="O1360" s="273"/>
      <c r="P1360" s="7"/>
      <c r="Q1360" s="7"/>
      <c r="R1360" s="7"/>
    </row>
    <row r="1361" spans="1:18" ht="30" customHeight="1" x14ac:dyDescent="0.25">
      <c r="A1361" s="8" t="s">
        <v>234</v>
      </c>
      <c r="B1361" s="9"/>
      <c r="C1361" s="9"/>
      <c r="D1361" s="9"/>
      <c r="E1361" s="9"/>
      <c r="F1361" s="9"/>
      <c r="G1361" s="9"/>
      <c r="H1361" s="9">
        <v>0</v>
      </c>
      <c r="I1361" s="9"/>
      <c r="J1361" s="322"/>
      <c r="K1361" s="10"/>
      <c r="L1361" s="272"/>
      <c r="M1361" s="272"/>
      <c r="N1361" s="273"/>
      <c r="O1361" s="273"/>
      <c r="P1361" s="7"/>
      <c r="Q1361" s="7"/>
      <c r="R1361" s="7"/>
    </row>
    <row r="1362" spans="1:18" ht="30" customHeight="1" x14ac:dyDescent="0.25">
      <c r="A1362" s="8" t="s">
        <v>235</v>
      </c>
      <c r="B1362" s="9"/>
      <c r="C1362" s="9"/>
      <c r="D1362" s="9"/>
      <c r="E1362" s="9"/>
      <c r="F1362" s="9"/>
      <c r="G1362" s="9"/>
      <c r="H1362" s="9">
        <v>0</v>
      </c>
      <c r="I1362" s="9"/>
      <c r="J1362" s="322"/>
      <c r="K1362" s="10"/>
      <c r="L1362" s="272"/>
      <c r="M1362" s="272"/>
      <c r="N1362" s="273"/>
      <c r="O1362" s="273"/>
      <c r="P1362" s="7"/>
      <c r="Q1362" s="7"/>
      <c r="R1362" s="7"/>
    </row>
    <row r="1363" spans="1:18" ht="30" customHeight="1" x14ac:dyDescent="0.25">
      <c r="A1363" s="99">
        <v>230001</v>
      </c>
      <c r="B1363" s="389" t="s">
        <v>1578</v>
      </c>
      <c r="C1363" s="390"/>
      <c r="D1363" s="327" t="s">
        <v>554</v>
      </c>
      <c r="E1363" s="328"/>
      <c r="F1363" s="100" t="s">
        <v>307</v>
      </c>
      <c r="G1363" s="101" t="s">
        <v>1579</v>
      </c>
      <c r="H1363" s="107">
        <v>0</v>
      </c>
      <c r="I1363" s="292">
        <v>0</v>
      </c>
      <c r="J1363" s="322">
        <v>2100</v>
      </c>
      <c r="K1363" s="10"/>
      <c r="L1363" s="272"/>
      <c r="M1363" s="272"/>
      <c r="N1363" s="273"/>
      <c r="O1363" s="273"/>
      <c r="P1363" s="7"/>
      <c r="Q1363" s="7"/>
      <c r="R1363" s="7"/>
    </row>
    <row r="1364" spans="1:18" ht="30" customHeight="1" x14ac:dyDescent="0.25">
      <c r="A1364" s="65">
        <v>230002</v>
      </c>
      <c r="B1364" s="376" t="s">
        <v>1580</v>
      </c>
      <c r="C1364" s="377"/>
      <c r="D1364" s="332" t="s">
        <v>554</v>
      </c>
      <c r="E1364" s="333"/>
      <c r="F1364" s="66" t="s">
        <v>307</v>
      </c>
      <c r="G1364" s="67" t="s">
        <v>1579</v>
      </c>
      <c r="H1364" s="68">
        <v>0</v>
      </c>
      <c r="I1364" s="285">
        <v>0</v>
      </c>
      <c r="J1364" s="322">
        <v>3400</v>
      </c>
      <c r="K1364" s="10"/>
      <c r="L1364" s="272"/>
      <c r="M1364" s="272"/>
      <c r="N1364" s="273"/>
      <c r="O1364" s="273"/>
      <c r="P1364" s="7"/>
      <c r="Q1364" s="7"/>
      <c r="R1364" s="7"/>
    </row>
    <row r="1365" spans="1:18" ht="30" customHeight="1" x14ac:dyDescent="0.25">
      <c r="A1365" s="65">
        <v>230003</v>
      </c>
      <c r="B1365" s="376" t="s">
        <v>1581</v>
      </c>
      <c r="C1365" s="377"/>
      <c r="D1365" s="332" t="s">
        <v>554</v>
      </c>
      <c r="E1365" s="333"/>
      <c r="F1365" s="66" t="s">
        <v>307</v>
      </c>
      <c r="G1365" s="67" t="s">
        <v>1579</v>
      </c>
      <c r="H1365" s="68">
        <v>0</v>
      </c>
      <c r="I1365" s="310">
        <v>0</v>
      </c>
      <c r="J1365" s="322">
        <v>4170</v>
      </c>
      <c r="K1365" s="10"/>
      <c r="L1365" s="272"/>
      <c r="M1365" s="272"/>
      <c r="N1365" s="273"/>
      <c r="O1365" s="273"/>
      <c r="P1365" s="7"/>
      <c r="Q1365" s="7"/>
      <c r="R1365" s="7"/>
    </row>
    <row r="1366" spans="1:18" ht="30" customHeight="1" x14ac:dyDescent="0.25">
      <c r="A1366" s="77">
        <v>230004</v>
      </c>
      <c r="B1366" s="373" t="s">
        <v>1582</v>
      </c>
      <c r="C1366" s="374"/>
      <c r="D1366" s="332" t="s">
        <v>554</v>
      </c>
      <c r="E1366" s="333"/>
      <c r="F1366" s="78" t="s">
        <v>307</v>
      </c>
      <c r="G1366" s="79" t="s">
        <v>1579</v>
      </c>
      <c r="H1366" s="68">
        <v>0</v>
      </c>
      <c r="I1366" s="310">
        <v>0</v>
      </c>
      <c r="J1366" s="322">
        <v>1190</v>
      </c>
      <c r="K1366" s="10"/>
      <c r="L1366" s="272"/>
      <c r="M1366" s="272"/>
      <c r="N1366" s="273"/>
      <c r="O1366" s="273"/>
      <c r="P1366" s="7"/>
      <c r="Q1366" s="7"/>
      <c r="R1366" s="7"/>
    </row>
    <row r="1367" spans="1:18" ht="30" customHeight="1" x14ac:dyDescent="0.25">
      <c r="A1367" s="77">
        <v>230005</v>
      </c>
      <c r="B1367" s="373" t="s">
        <v>1583</v>
      </c>
      <c r="C1367" s="374"/>
      <c r="D1367" s="332" t="s">
        <v>554</v>
      </c>
      <c r="E1367" s="333"/>
      <c r="F1367" s="78" t="s">
        <v>307</v>
      </c>
      <c r="G1367" s="79" t="s">
        <v>1579</v>
      </c>
      <c r="H1367" s="68">
        <v>0</v>
      </c>
      <c r="I1367" s="310">
        <v>0</v>
      </c>
      <c r="J1367" s="322">
        <v>1190</v>
      </c>
      <c r="K1367" s="10"/>
      <c r="L1367" s="272"/>
      <c r="M1367" s="272"/>
      <c r="N1367" s="273"/>
      <c r="O1367" s="273"/>
      <c r="P1367" s="7"/>
      <c r="Q1367" s="7"/>
      <c r="R1367" s="7"/>
    </row>
    <row r="1368" spans="1:18" ht="30" customHeight="1" x14ac:dyDescent="0.25">
      <c r="A1368" s="77">
        <v>230006</v>
      </c>
      <c r="B1368" s="373" t="s">
        <v>1584</v>
      </c>
      <c r="C1368" s="374"/>
      <c r="D1368" s="332" t="s">
        <v>554</v>
      </c>
      <c r="E1368" s="333"/>
      <c r="F1368" s="78" t="s">
        <v>307</v>
      </c>
      <c r="G1368" s="79" t="s">
        <v>1579</v>
      </c>
      <c r="H1368" s="68">
        <v>0</v>
      </c>
      <c r="I1368" s="310">
        <v>0</v>
      </c>
      <c r="J1368" s="322">
        <v>1190</v>
      </c>
      <c r="K1368" s="10"/>
      <c r="L1368" s="272"/>
      <c r="M1368" s="272"/>
      <c r="N1368" s="273"/>
      <c r="O1368" s="273"/>
      <c r="P1368" s="7"/>
      <c r="Q1368" s="7"/>
      <c r="R1368" s="7"/>
    </row>
    <row r="1369" spans="1:18" ht="30" customHeight="1" x14ac:dyDescent="0.25">
      <c r="A1369" s="77">
        <v>230007</v>
      </c>
      <c r="B1369" s="373" t="s">
        <v>1585</v>
      </c>
      <c r="C1369" s="374"/>
      <c r="D1369" s="332" t="s">
        <v>554</v>
      </c>
      <c r="E1369" s="333"/>
      <c r="F1369" s="78" t="s">
        <v>307</v>
      </c>
      <c r="G1369" s="79" t="s">
        <v>1579</v>
      </c>
      <c r="H1369" s="68">
        <v>0</v>
      </c>
      <c r="I1369" s="310">
        <v>0</v>
      </c>
      <c r="J1369" s="322">
        <v>1190</v>
      </c>
      <c r="K1369" s="10"/>
      <c r="L1369" s="272"/>
      <c r="M1369" s="272"/>
      <c r="N1369" s="273"/>
      <c r="O1369" s="273"/>
      <c r="P1369" s="7"/>
      <c r="Q1369" s="7"/>
      <c r="R1369" s="7"/>
    </row>
    <row r="1370" spans="1:18" ht="30" customHeight="1" x14ac:dyDescent="0.25">
      <c r="A1370" s="77">
        <v>230008</v>
      </c>
      <c r="B1370" s="373" t="s">
        <v>1586</v>
      </c>
      <c r="C1370" s="374"/>
      <c r="D1370" s="332" t="s">
        <v>554</v>
      </c>
      <c r="E1370" s="333"/>
      <c r="F1370" s="78" t="s">
        <v>307</v>
      </c>
      <c r="G1370" s="79" t="s">
        <v>1579</v>
      </c>
      <c r="H1370" s="68">
        <v>0</v>
      </c>
      <c r="I1370" s="310">
        <v>0</v>
      </c>
      <c r="J1370" s="322">
        <v>1190</v>
      </c>
      <c r="K1370" s="10"/>
      <c r="L1370" s="272"/>
      <c r="M1370" s="272"/>
      <c r="N1370" s="273"/>
      <c r="O1370" s="273"/>
      <c r="P1370" s="7"/>
      <c r="Q1370" s="7"/>
      <c r="R1370" s="7"/>
    </row>
    <row r="1371" spans="1:18" ht="30" customHeight="1" x14ac:dyDescent="0.25">
      <c r="A1371" s="77">
        <v>230009</v>
      </c>
      <c r="B1371" s="373" t="s">
        <v>1587</v>
      </c>
      <c r="C1371" s="374"/>
      <c r="D1371" s="332" t="s">
        <v>554</v>
      </c>
      <c r="E1371" s="333"/>
      <c r="F1371" s="78" t="s">
        <v>307</v>
      </c>
      <c r="G1371" s="79" t="s">
        <v>1579</v>
      </c>
      <c r="H1371" s="68">
        <v>0</v>
      </c>
      <c r="I1371" s="310">
        <v>0</v>
      </c>
      <c r="J1371" s="322">
        <v>1190</v>
      </c>
      <c r="K1371" s="10"/>
      <c r="L1371" s="272"/>
      <c r="M1371" s="272"/>
      <c r="N1371" s="273"/>
      <c r="O1371" s="273"/>
      <c r="P1371" s="7"/>
      <c r="Q1371" s="7"/>
      <c r="R1371" s="7"/>
    </row>
    <row r="1372" spans="1:18" ht="30" customHeight="1" x14ac:dyDescent="0.25">
      <c r="A1372" s="77">
        <v>230010</v>
      </c>
      <c r="B1372" s="373" t="s">
        <v>1588</v>
      </c>
      <c r="C1372" s="374"/>
      <c r="D1372" s="332" t="s">
        <v>554</v>
      </c>
      <c r="E1372" s="333"/>
      <c r="F1372" s="78" t="s">
        <v>307</v>
      </c>
      <c r="G1372" s="79" t="s">
        <v>1579</v>
      </c>
      <c r="H1372" s="68">
        <v>0</v>
      </c>
      <c r="I1372" s="310">
        <v>0</v>
      </c>
      <c r="J1372" s="322">
        <v>1190</v>
      </c>
      <c r="K1372" s="10"/>
      <c r="L1372" s="272"/>
      <c r="M1372" s="272"/>
      <c r="N1372" s="273"/>
      <c r="O1372" s="273"/>
      <c r="P1372" s="7"/>
      <c r="Q1372" s="7"/>
      <c r="R1372" s="7"/>
    </row>
    <row r="1373" spans="1:18" ht="30" customHeight="1" x14ac:dyDescent="0.25">
      <c r="A1373" s="77">
        <v>230011</v>
      </c>
      <c r="B1373" s="373" t="s">
        <v>1589</v>
      </c>
      <c r="C1373" s="374"/>
      <c r="D1373" s="332" t="s">
        <v>554</v>
      </c>
      <c r="E1373" s="333"/>
      <c r="F1373" s="78" t="s">
        <v>307</v>
      </c>
      <c r="G1373" s="79" t="s">
        <v>1579</v>
      </c>
      <c r="H1373" s="68">
        <v>0</v>
      </c>
      <c r="I1373" s="310">
        <v>0</v>
      </c>
      <c r="J1373" s="322">
        <v>1190</v>
      </c>
      <c r="K1373" s="10"/>
      <c r="L1373" s="272"/>
      <c r="M1373" s="272"/>
      <c r="N1373" s="273"/>
      <c r="O1373" s="273"/>
      <c r="P1373" s="7"/>
      <c r="Q1373" s="7"/>
      <c r="R1373" s="7"/>
    </row>
    <row r="1374" spans="1:18" ht="30" customHeight="1" x14ac:dyDescent="0.25">
      <c r="A1374" s="77">
        <v>230012</v>
      </c>
      <c r="B1374" s="373" t="s">
        <v>1590</v>
      </c>
      <c r="C1374" s="374"/>
      <c r="D1374" s="332" t="s">
        <v>554</v>
      </c>
      <c r="E1374" s="333"/>
      <c r="F1374" s="78" t="s">
        <v>307</v>
      </c>
      <c r="G1374" s="79" t="s">
        <v>1579</v>
      </c>
      <c r="H1374" s="68">
        <v>0</v>
      </c>
      <c r="I1374" s="310">
        <v>0</v>
      </c>
      <c r="J1374" s="322">
        <v>1190</v>
      </c>
      <c r="K1374" s="10"/>
      <c r="L1374" s="272"/>
      <c r="M1374" s="272"/>
      <c r="N1374" s="273"/>
      <c r="O1374" s="273"/>
      <c r="P1374" s="7"/>
      <c r="Q1374" s="7"/>
      <c r="R1374" s="7"/>
    </row>
    <row r="1375" spans="1:18" ht="30" customHeight="1" x14ac:dyDescent="0.25">
      <c r="A1375" s="77">
        <v>230013</v>
      </c>
      <c r="B1375" s="373" t="s">
        <v>1591</v>
      </c>
      <c r="C1375" s="374"/>
      <c r="D1375" s="332" t="s">
        <v>554</v>
      </c>
      <c r="E1375" s="333"/>
      <c r="F1375" s="78" t="s">
        <v>307</v>
      </c>
      <c r="G1375" s="79" t="s">
        <v>1579</v>
      </c>
      <c r="H1375" s="68">
        <v>0</v>
      </c>
      <c r="I1375" s="310">
        <v>0</v>
      </c>
      <c r="J1375" s="322">
        <v>1190</v>
      </c>
      <c r="K1375" s="10"/>
      <c r="L1375" s="272"/>
      <c r="M1375" s="272"/>
      <c r="N1375" s="273"/>
      <c r="O1375" s="273"/>
      <c r="P1375" s="7"/>
      <c r="Q1375" s="7"/>
      <c r="R1375" s="7"/>
    </row>
    <row r="1376" spans="1:18" ht="30" customHeight="1" x14ac:dyDescent="0.25">
      <c r="A1376" s="77">
        <v>230014</v>
      </c>
      <c r="B1376" s="373" t="s">
        <v>1592</v>
      </c>
      <c r="C1376" s="374"/>
      <c r="D1376" s="332" t="s">
        <v>554</v>
      </c>
      <c r="E1376" s="333"/>
      <c r="F1376" s="78" t="s">
        <v>307</v>
      </c>
      <c r="G1376" s="79" t="s">
        <v>1579</v>
      </c>
      <c r="H1376" s="68">
        <v>0</v>
      </c>
      <c r="I1376" s="310">
        <v>0</v>
      </c>
      <c r="J1376" s="322">
        <v>1190</v>
      </c>
      <c r="K1376" s="10"/>
      <c r="L1376" s="272"/>
      <c r="M1376" s="272"/>
      <c r="N1376" s="273"/>
      <c r="O1376" s="273"/>
      <c r="P1376" s="7"/>
      <c r="Q1376" s="7"/>
      <c r="R1376" s="7"/>
    </row>
    <row r="1377" spans="1:18" ht="30" customHeight="1" x14ac:dyDescent="0.25">
      <c r="A1377" s="77">
        <v>230039</v>
      </c>
      <c r="B1377" s="373" t="s">
        <v>1593</v>
      </c>
      <c r="C1377" s="374"/>
      <c r="D1377" s="332" t="s">
        <v>540</v>
      </c>
      <c r="E1377" s="333"/>
      <c r="F1377" s="78" t="s">
        <v>307</v>
      </c>
      <c r="G1377" s="79" t="s">
        <v>1579</v>
      </c>
      <c r="H1377" s="68">
        <v>0</v>
      </c>
      <c r="I1377" s="310">
        <v>0</v>
      </c>
      <c r="J1377" s="322">
        <v>1190</v>
      </c>
      <c r="K1377" s="10"/>
      <c r="L1377" s="272"/>
      <c r="M1377" s="272"/>
      <c r="N1377" s="273"/>
      <c r="O1377" s="273"/>
      <c r="P1377" s="7"/>
      <c r="Q1377" s="7"/>
      <c r="R1377" s="7"/>
    </row>
    <row r="1378" spans="1:18" ht="30" customHeight="1" x14ac:dyDescent="0.25">
      <c r="A1378" s="65">
        <v>230015</v>
      </c>
      <c r="B1378" s="376" t="s">
        <v>1594</v>
      </c>
      <c r="C1378" s="377"/>
      <c r="D1378" s="332" t="s">
        <v>372</v>
      </c>
      <c r="E1378" s="333"/>
      <c r="F1378" s="66" t="s">
        <v>307</v>
      </c>
      <c r="G1378" s="67" t="s">
        <v>1579</v>
      </c>
      <c r="H1378" s="68">
        <v>0</v>
      </c>
      <c r="I1378" s="285">
        <v>0</v>
      </c>
      <c r="J1378" s="322">
        <v>2100</v>
      </c>
      <c r="K1378" s="10"/>
      <c r="L1378" s="272"/>
      <c r="M1378" s="272"/>
      <c r="N1378" s="273"/>
      <c r="O1378" s="273"/>
      <c r="P1378" s="7"/>
      <c r="Q1378" s="7"/>
      <c r="R1378" s="7"/>
    </row>
    <row r="1379" spans="1:18" ht="30" customHeight="1" x14ac:dyDescent="0.25">
      <c r="A1379" s="65">
        <v>230016</v>
      </c>
      <c r="B1379" s="376" t="s">
        <v>1595</v>
      </c>
      <c r="C1379" s="377"/>
      <c r="D1379" s="332" t="s">
        <v>372</v>
      </c>
      <c r="E1379" s="333"/>
      <c r="F1379" s="66" t="s">
        <v>307</v>
      </c>
      <c r="G1379" s="67" t="s">
        <v>1579</v>
      </c>
      <c r="H1379" s="68">
        <v>0</v>
      </c>
      <c r="I1379" s="285">
        <v>0</v>
      </c>
      <c r="J1379" s="322">
        <v>2230</v>
      </c>
      <c r="K1379" s="10"/>
      <c r="L1379" s="272"/>
      <c r="M1379" s="272"/>
      <c r="N1379" s="273"/>
      <c r="O1379" s="273"/>
      <c r="P1379" s="7"/>
      <c r="Q1379" s="7"/>
      <c r="R1379" s="7"/>
    </row>
    <row r="1380" spans="1:18" ht="30" customHeight="1" x14ac:dyDescent="0.25">
      <c r="A1380" s="65">
        <v>230017</v>
      </c>
      <c r="B1380" s="376" t="s">
        <v>1596</v>
      </c>
      <c r="C1380" s="377"/>
      <c r="D1380" s="332" t="s">
        <v>372</v>
      </c>
      <c r="E1380" s="333"/>
      <c r="F1380" s="66" t="s">
        <v>307</v>
      </c>
      <c r="G1380" s="67" t="s">
        <v>1579</v>
      </c>
      <c r="H1380" s="68">
        <v>0</v>
      </c>
      <c r="I1380" s="285">
        <v>0</v>
      </c>
      <c r="J1380" s="322">
        <v>3800</v>
      </c>
      <c r="K1380" s="10"/>
      <c r="L1380" s="272"/>
      <c r="M1380" s="272"/>
      <c r="N1380" s="273"/>
      <c r="O1380" s="273"/>
      <c r="P1380" s="7"/>
      <c r="Q1380" s="7"/>
      <c r="R1380" s="7"/>
    </row>
    <row r="1381" spans="1:18" ht="30" customHeight="1" x14ac:dyDescent="0.25">
      <c r="A1381" s="77">
        <v>230018</v>
      </c>
      <c r="B1381" s="373" t="s">
        <v>1597</v>
      </c>
      <c r="C1381" s="374"/>
      <c r="D1381" s="332" t="s">
        <v>372</v>
      </c>
      <c r="E1381" s="333"/>
      <c r="F1381" s="78" t="s">
        <v>307</v>
      </c>
      <c r="G1381" s="67" t="s">
        <v>1579</v>
      </c>
      <c r="H1381" s="68">
        <v>0</v>
      </c>
      <c r="I1381" s="285">
        <v>0</v>
      </c>
      <c r="J1381" s="322">
        <v>1190</v>
      </c>
      <c r="K1381" s="10"/>
      <c r="L1381" s="272"/>
      <c r="M1381" s="272"/>
      <c r="N1381" s="273"/>
      <c r="O1381" s="273"/>
      <c r="P1381" s="7"/>
      <c r="Q1381" s="7"/>
      <c r="R1381" s="7"/>
    </row>
    <row r="1382" spans="1:18" ht="30" customHeight="1" x14ac:dyDescent="0.25">
      <c r="A1382" s="77">
        <v>230019</v>
      </c>
      <c r="B1382" s="373" t="s">
        <v>837</v>
      </c>
      <c r="C1382" s="374"/>
      <c r="D1382" s="332" t="s">
        <v>372</v>
      </c>
      <c r="E1382" s="333"/>
      <c r="F1382" s="78" t="s">
        <v>307</v>
      </c>
      <c r="G1382" s="67" t="s">
        <v>1579</v>
      </c>
      <c r="H1382" s="68">
        <v>0</v>
      </c>
      <c r="I1382" s="285">
        <v>0</v>
      </c>
      <c r="J1382" s="322">
        <v>1190</v>
      </c>
      <c r="K1382" s="10"/>
      <c r="L1382" s="272"/>
      <c r="M1382" s="272"/>
      <c r="N1382" s="273"/>
      <c r="O1382" s="273"/>
      <c r="P1382" s="7"/>
      <c r="Q1382" s="7"/>
      <c r="R1382" s="7"/>
    </row>
    <row r="1383" spans="1:18" ht="30" customHeight="1" x14ac:dyDescent="0.25">
      <c r="A1383" s="77">
        <v>230020</v>
      </c>
      <c r="B1383" s="373" t="s">
        <v>1583</v>
      </c>
      <c r="C1383" s="374"/>
      <c r="D1383" s="332" t="s">
        <v>372</v>
      </c>
      <c r="E1383" s="333"/>
      <c r="F1383" s="78" t="s">
        <v>307</v>
      </c>
      <c r="G1383" s="67" t="s">
        <v>1579</v>
      </c>
      <c r="H1383" s="68">
        <v>0</v>
      </c>
      <c r="I1383" s="285">
        <v>0</v>
      </c>
      <c r="J1383" s="322">
        <v>1190</v>
      </c>
      <c r="K1383" s="10"/>
      <c r="L1383" s="272"/>
      <c r="M1383" s="272"/>
      <c r="N1383" s="273"/>
      <c r="O1383" s="273"/>
      <c r="P1383" s="7"/>
      <c r="Q1383" s="7"/>
      <c r="R1383" s="7"/>
    </row>
    <row r="1384" spans="1:18" ht="30" customHeight="1" x14ac:dyDescent="0.25">
      <c r="A1384" s="77">
        <v>230021</v>
      </c>
      <c r="B1384" s="373" t="s">
        <v>1584</v>
      </c>
      <c r="C1384" s="374"/>
      <c r="D1384" s="332" t="s">
        <v>372</v>
      </c>
      <c r="E1384" s="333"/>
      <c r="F1384" s="78" t="s">
        <v>307</v>
      </c>
      <c r="G1384" s="67" t="s">
        <v>1579</v>
      </c>
      <c r="H1384" s="68">
        <v>0</v>
      </c>
      <c r="I1384" s="285">
        <v>0</v>
      </c>
      <c r="J1384" s="322">
        <v>1190</v>
      </c>
      <c r="K1384" s="10"/>
      <c r="L1384" s="272"/>
      <c r="M1384" s="272"/>
      <c r="N1384" s="273"/>
      <c r="O1384" s="273"/>
      <c r="P1384" s="7"/>
      <c r="Q1384" s="7"/>
      <c r="R1384" s="7"/>
    </row>
    <row r="1385" spans="1:18" ht="30" customHeight="1" x14ac:dyDescent="0.25">
      <c r="A1385" s="77">
        <v>230022</v>
      </c>
      <c r="B1385" s="373" t="s">
        <v>1585</v>
      </c>
      <c r="C1385" s="374"/>
      <c r="D1385" s="332" t="s">
        <v>372</v>
      </c>
      <c r="E1385" s="333"/>
      <c r="F1385" s="78" t="s">
        <v>307</v>
      </c>
      <c r="G1385" s="67" t="s">
        <v>1579</v>
      </c>
      <c r="H1385" s="68">
        <v>0</v>
      </c>
      <c r="I1385" s="285">
        <v>0</v>
      </c>
      <c r="J1385" s="322">
        <v>1190</v>
      </c>
      <c r="K1385" s="10"/>
      <c r="L1385" s="272"/>
      <c r="M1385" s="272"/>
      <c r="N1385" s="273"/>
      <c r="O1385" s="273"/>
      <c r="P1385" s="7"/>
      <c r="Q1385" s="7"/>
      <c r="R1385" s="7"/>
    </row>
    <row r="1386" spans="1:18" ht="30" customHeight="1" x14ac:dyDescent="0.25">
      <c r="A1386" s="77">
        <v>230023</v>
      </c>
      <c r="B1386" s="373" t="s">
        <v>1586</v>
      </c>
      <c r="C1386" s="374"/>
      <c r="D1386" s="332" t="s">
        <v>372</v>
      </c>
      <c r="E1386" s="333"/>
      <c r="F1386" s="78" t="s">
        <v>307</v>
      </c>
      <c r="G1386" s="67" t="s">
        <v>1579</v>
      </c>
      <c r="H1386" s="68">
        <v>0</v>
      </c>
      <c r="I1386" s="285">
        <v>0</v>
      </c>
      <c r="J1386" s="322">
        <v>1190</v>
      </c>
      <c r="K1386" s="10"/>
      <c r="L1386" s="272"/>
      <c r="M1386" s="272"/>
      <c r="N1386" s="273"/>
      <c r="O1386" s="273"/>
      <c r="P1386" s="7"/>
      <c r="Q1386" s="7"/>
      <c r="R1386" s="7"/>
    </row>
    <row r="1387" spans="1:18" ht="30" customHeight="1" x14ac:dyDescent="0.25">
      <c r="A1387" s="77">
        <v>230024</v>
      </c>
      <c r="B1387" s="373" t="s">
        <v>1588</v>
      </c>
      <c r="C1387" s="374"/>
      <c r="D1387" s="332" t="s">
        <v>372</v>
      </c>
      <c r="E1387" s="333"/>
      <c r="F1387" s="78" t="s">
        <v>307</v>
      </c>
      <c r="G1387" s="67" t="s">
        <v>1579</v>
      </c>
      <c r="H1387" s="68">
        <v>0</v>
      </c>
      <c r="I1387" s="285">
        <v>0</v>
      </c>
      <c r="J1387" s="322">
        <v>1190</v>
      </c>
      <c r="K1387" s="10"/>
      <c r="L1387" s="272"/>
      <c r="M1387" s="272"/>
      <c r="N1387" s="273"/>
      <c r="O1387" s="273"/>
      <c r="P1387" s="7"/>
      <c r="Q1387" s="7"/>
      <c r="R1387" s="7"/>
    </row>
    <row r="1388" spans="1:18" ht="30" customHeight="1" x14ac:dyDescent="0.25">
      <c r="A1388" s="77">
        <v>230025</v>
      </c>
      <c r="B1388" s="373" t="s">
        <v>1589</v>
      </c>
      <c r="C1388" s="374"/>
      <c r="D1388" s="332" t="s">
        <v>372</v>
      </c>
      <c r="E1388" s="333"/>
      <c r="F1388" s="78" t="s">
        <v>307</v>
      </c>
      <c r="G1388" s="67" t="s">
        <v>1579</v>
      </c>
      <c r="H1388" s="68">
        <v>0</v>
      </c>
      <c r="I1388" s="285">
        <v>0</v>
      </c>
      <c r="J1388" s="322">
        <v>1190</v>
      </c>
      <c r="K1388" s="10"/>
      <c r="L1388" s="272"/>
      <c r="M1388" s="272"/>
      <c r="N1388" s="273"/>
      <c r="O1388" s="273"/>
      <c r="P1388" s="7"/>
      <c r="Q1388" s="7"/>
      <c r="R1388" s="7"/>
    </row>
    <row r="1389" spans="1:18" ht="30" customHeight="1" x14ac:dyDescent="0.25">
      <c r="A1389" s="77">
        <v>230026</v>
      </c>
      <c r="B1389" s="373" t="s">
        <v>1592</v>
      </c>
      <c r="C1389" s="374"/>
      <c r="D1389" s="332" t="s">
        <v>372</v>
      </c>
      <c r="E1389" s="333"/>
      <c r="F1389" s="78" t="s">
        <v>307</v>
      </c>
      <c r="G1389" s="79" t="s">
        <v>1579</v>
      </c>
      <c r="H1389" s="80">
        <v>0</v>
      </c>
      <c r="I1389" s="288">
        <v>0</v>
      </c>
      <c r="J1389" s="322">
        <v>1190</v>
      </c>
      <c r="K1389" s="10"/>
      <c r="L1389" s="272"/>
      <c r="M1389" s="272"/>
      <c r="N1389" s="273"/>
      <c r="O1389" s="273"/>
      <c r="P1389" s="7"/>
      <c r="Q1389" s="7"/>
      <c r="R1389" s="7"/>
    </row>
    <row r="1390" spans="1:18" ht="30" customHeight="1" x14ac:dyDescent="0.25">
      <c r="A1390" s="77">
        <v>230027</v>
      </c>
      <c r="B1390" s="373" t="s">
        <v>1593</v>
      </c>
      <c r="C1390" s="374"/>
      <c r="D1390" s="332" t="s">
        <v>372</v>
      </c>
      <c r="E1390" s="333"/>
      <c r="F1390" s="78" t="s">
        <v>307</v>
      </c>
      <c r="G1390" s="79" t="s">
        <v>1579</v>
      </c>
      <c r="H1390" s="80">
        <v>0</v>
      </c>
      <c r="I1390" s="288">
        <v>0</v>
      </c>
      <c r="J1390" s="322">
        <v>1190</v>
      </c>
      <c r="K1390" s="10"/>
      <c r="L1390" s="272"/>
      <c r="M1390" s="272"/>
      <c r="N1390" s="273"/>
      <c r="O1390" s="273"/>
      <c r="P1390" s="7"/>
      <c r="Q1390" s="7"/>
      <c r="R1390" s="7"/>
    </row>
    <row r="1391" spans="1:18" ht="30" customHeight="1" x14ac:dyDescent="0.25">
      <c r="A1391" s="77">
        <v>230028</v>
      </c>
      <c r="B1391" s="373" t="s">
        <v>1590</v>
      </c>
      <c r="C1391" s="374"/>
      <c r="D1391" s="332" t="s">
        <v>372</v>
      </c>
      <c r="E1391" s="333"/>
      <c r="F1391" s="78" t="s">
        <v>307</v>
      </c>
      <c r="G1391" s="79" t="s">
        <v>1579</v>
      </c>
      <c r="H1391" s="80">
        <v>0</v>
      </c>
      <c r="I1391" s="288">
        <v>0</v>
      </c>
      <c r="J1391" s="322">
        <v>1190</v>
      </c>
      <c r="K1391" s="10"/>
      <c r="L1391" s="272"/>
      <c r="M1391" s="272"/>
      <c r="N1391" s="273"/>
      <c r="O1391" s="273"/>
      <c r="P1391" s="7"/>
      <c r="Q1391" s="7"/>
      <c r="R1391" s="7"/>
    </row>
    <row r="1392" spans="1:18" ht="30" customHeight="1" x14ac:dyDescent="0.25">
      <c r="A1392" s="77">
        <v>230029</v>
      </c>
      <c r="B1392" s="373" t="s">
        <v>1591</v>
      </c>
      <c r="C1392" s="374"/>
      <c r="D1392" s="332" t="s">
        <v>372</v>
      </c>
      <c r="E1392" s="333"/>
      <c r="F1392" s="78" t="s">
        <v>307</v>
      </c>
      <c r="G1392" s="79" t="s">
        <v>1579</v>
      </c>
      <c r="H1392" s="80">
        <v>0</v>
      </c>
      <c r="I1392" s="288">
        <v>0</v>
      </c>
      <c r="J1392" s="322">
        <v>1190</v>
      </c>
      <c r="K1392" s="10"/>
      <c r="L1392" s="272"/>
      <c r="M1392" s="272"/>
      <c r="N1392" s="273"/>
      <c r="O1392" s="273"/>
      <c r="P1392" s="7"/>
      <c r="Q1392" s="7"/>
      <c r="R1392" s="7"/>
    </row>
    <row r="1393" spans="1:18" ht="30" customHeight="1" x14ac:dyDescent="0.25">
      <c r="A1393" s="77">
        <v>230030</v>
      </c>
      <c r="B1393" s="358" t="s">
        <v>852</v>
      </c>
      <c r="C1393" s="358"/>
      <c r="D1393" s="355" t="s">
        <v>372</v>
      </c>
      <c r="E1393" s="355"/>
      <c r="F1393" s="78" t="s">
        <v>307</v>
      </c>
      <c r="G1393" s="79" t="s">
        <v>1579</v>
      </c>
      <c r="H1393" s="80">
        <v>0</v>
      </c>
      <c r="I1393" s="288">
        <v>0</v>
      </c>
      <c r="J1393" s="322">
        <v>1190</v>
      </c>
      <c r="K1393" s="10"/>
      <c r="L1393" s="272"/>
      <c r="M1393" s="272"/>
      <c r="N1393" s="273"/>
      <c r="O1393" s="273"/>
      <c r="P1393" s="7"/>
      <c r="Q1393" s="7"/>
      <c r="R1393" s="7"/>
    </row>
    <row r="1394" spans="1:18" ht="30" customHeight="1" x14ac:dyDescent="0.25">
      <c r="A1394" s="77">
        <v>230100</v>
      </c>
      <c r="B1394" s="358" t="s">
        <v>1598</v>
      </c>
      <c r="C1394" s="358"/>
      <c r="D1394" s="355" t="s">
        <v>1599</v>
      </c>
      <c r="E1394" s="355"/>
      <c r="F1394" s="78" t="s">
        <v>307</v>
      </c>
      <c r="G1394" s="79" t="s">
        <v>1600</v>
      </c>
      <c r="H1394" s="80">
        <v>0</v>
      </c>
      <c r="I1394" s="288">
        <v>0</v>
      </c>
      <c r="J1394" s="322">
        <v>6100</v>
      </c>
      <c r="K1394" s="10"/>
      <c r="L1394" s="272"/>
      <c r="M1394" s="272"/>
      <c r="N1394" s="273"/>
      <c r="O1394" s="273"/>
      <c r="P1394" s="7"/>
      <c r="Q1394" s="7"/>
      <c r="R1394" s="7"/>
    </row>
    <row r="1395" spans="1:18" ht="30" customHeight="1" x14ac:dyDescent="0.25">
      <c r="A1395" s="77">
        <v>230101</v>
      </c>
      <c r="B1395" s="358" t="s">
        <v>1601</v>
      </c>
      <c r="C1395" s="358"/>
      <c r="D1395" s="355" t="s">
        <v>1599</v>
      </c>
      <c r="E1395" s="355"/>
      <c r="F1395" s="78" t="s">
        <v>307</v>
      </c>
      <c r="G1395" s="79" t="s">
        <v>1579</v>
      </c>
      <c r="H1395" s="80">
        <v>0</v>
      </c>
      <c r="I1395" s="288">
        <v>0</v>
      </c>
      <c r="J1395" s="322">
        <v>4850</v>
      </c>
      <c r="K1395" s="10"/>
      <c r="L1395" s="272"/>
      <c r="M1395" s="272"/>
      <c r="N1395" s="273"/>
      <c r="O1395" s="273"/>
      <c r="P1395" s="7"/>
      <c r="Q1395" s="7"/>
      <c r="R1395" s="7"/>
    </row>
    <row r="1396" spans="1:18" ht="30" customHeight="1" x14ac:dyDescent="0.25">
      <c r="A1396" s="77">
        <v>230102</v>
      </c>
      <c r="B1396" s="358" t="s">
        <v>1602</v>
      </c>
      <c r="C1396" s="358"/>
      <c r="D1396" s="355" t="s">
        <v>1599</v>
      </c>
      <c r="E1396" s="355"/>
      <c r="F1396" s="78" t="s">
        <v>307</v>
      </c>
      <c r="G1396" s="79" t="s">
        <v>1579</v>
      </c>
      <c r="H1396" s="80">
        <v>0</v>
      </c>
      <c r="I1396" s="288">
        <v>0</v>
      </c>
      <c r="J1396" s="322">
        <v>1190</v>
      </c>
      <c r="K1396" s="10"/>
      <c r="L1396" s="272"/>
      <c r="M1396" s="272"/>
      <c r="N1396" s="273"/>
      <c r="O1396" s="273"/>
      <c r="P1396" s="7"/>
      <c r="Q1396" s="7"/>
      <c r="R1396" s="7"/>
    </row>
    <row r="1397" spans="1:18" ht="30" customHeight="1" x14ac:dyDescent="0.25">
      <c r="A1397" s="77">
        <v>230103</v>
      </c>
      <c r="B1397" s="358" t="s">
        <v>1603</v>
      </c>
      <c r="C1397" s="358"/>
      <c r="D1397" s="355" t="s">
        <v>1599</v>
      </c>
      <c r="E1397" s="355"/>
      <c r="F1397" s="78" t="s">
        <v>307</v>
      </c>
      <c r="G1397" s="79" t="s">
        <v>1579</v>
      </c>
      <c r="H1397" s="80">
        <v>0</v>
      </c>
      <c r="I1397" s="288">
        <v>0</v>
      </c>
      <c r="J1397" s="322">
        <v>1190</v>
      </c>
      <c r="K1397" s="10"/>
      <c r="L1397" s="272"/>
      <c r="M1397" s="272"/>
      <c r="N1397" s="273"/>
      <c r="O1397" s="273"/>
      <c r="P1397" s="7"/>
      <c r="Q1397" s="7"/>
      <c r="R1397" s="7"/>
    </row>
    <row r="1398" spans="1:18" ht="30" customHeight="1" x14ac:dyDescent="0.25">
      <c r="A1398" s="77">
        <v>230104</v>
      </c>
      <c r="B1398" s="358" t="s">
        <v>1597</v>
      </c>
      <c r="C1398" s="358"/>
      <c r="D1398" s="355" t="s">
        <v>1599</v>
      </c>
      <c r="E1398" s="355"/>
      <c r="F1398" s="78" t="s">
        <v>307</v>
      </c>
      <c r="G1398" s="79" t="s">
        <v>1579</v>
      </c>
      <c r="H1398" s="80">
        <v>0</v>
      </c>
      <c r="I1398" s="288">
        <v>0</v>
      </c>
      <c r="J1398" s="322">
        <v>1190</v>
      </c>
      <c r="K1398" s="10"/>
      <c r="L1398" s="272"/>
      <c r="M1398" s="272"/>
      <c r="N1398" s="273"/>
      <c r="O1398" s="273"/>
      <c r="P1398" s="7"/>
      <c r="Q1398" s="7"/>
      <c r="R1398" s="7"/>
    </row>
    <row r="1399" spans="1:18" ht="30" customHeight="1" x14ac:dyDescent="0.25">
      <c r="A1399" s="77">
        <v>230105</v>
      </c>
      <c r="B1399" s="358" t="s">
        <v>1604</v>
      </c>
      <c r="C1399" s="358"/>
      <c r="D1399" s="355" t="s">
        <v>1599</v>
      </c>
      <c r="E1399" s="355"/>
      <c r="F1399" s="78" t="s">
        <v>307</v>
      </c>
      <c r="G1399" s="79" t="s">
        <v>1579</v>
      </c>
      <c r="H1399" s="80">
        <v>0</v>
      </c>
      <c r="I1399" s="288">
        <v>0</v>
      </c>
      <c r="J1399" s="322">
        <v>1190</v>
      </c>
      <c r="K1399" s="10"/>
      <c r="L1399" s="272"/>
      <c r="M1399" s="272"/>
      <c r="N1399" s="273"/>
      <c r="O1399" s="273"/>
      <c r="P1399" s="7"/>
      <c r="Q1399" s="7"/>
      <c r="R1399" s="7"/>
    </row>
    <row r="1400" spans="1:18" ht="30" customHeight="1" x14ac:dyDescent="0.25">
      <c r="A1400" s="77">
        <v>230107</v>
      </c>
      <c r="B1400" s="358" t="s">
        <v>1605</v>
      </c>
      <c r="C1400" s="358"/>
      <c r="D1400" s="355" t="s">
        <v>1599</v>
      </c>
      <c r="E1400" s="355"/>
      <c r="F1400" s="78" t="s">
        <v>307</v>
      </c>
      <c r="G1400" s="79" t="s">
        <v>1579</v>
      </c>
      <c r="H1400" s="80">
        <v>0</v>
      </c>
      <c r="I1400" s="288">
        <v>0</v>
      </c>
      <c r="J1400" s="322">
        <v>1190</v>
      </c>
      <c r="K1400" s="10"/>
      <c r="L1400" s="272"/>
      <c r="M1400" s="272"/>
      <c r="N1400" s="273"/>
      <c r="O1400" s="273"/>
      <c r="P1400" s="7"/>
      <c r="Q1400" s="7"/>
      <c r="R1400" s="7"/>
    </row>
    <row r="1401" spans="1:18" ht="30" customHeight="1" x14ac:dyDescent="0.25">
      <c r="A1401" s="77">
        <v>230108</v>
      </c>
      <c r="B1401" s="358" t="s">
        <v>1585</v>
      </c>
      <c r="C1401" s="358"/>
      <c r="D1401" s="355" t="s">
        <v>1599</v>
      </c>
      <c r="E1401" s="355"/>
      <c r="F1401" s="78" t="s">
        <v>307</v>
      </c>
      <c r="G1401" s="79" t="s">
        <v>1579</v>
      </c>
      <c r="H1401" s="80">
        <v>0</v>
      </c>
      <c r="I1401" s="288">
        <v>0</v>
      </c>
      <c r="J1401" s="322">
        <v>1190</v>
      </c>
      <c r="K1401" s="10"/>
      <c r="L1401" s="272"/>
      <c r="M1401" s="272"/>
      <c r="N1401" s="273"/>
      <c r="O1401" s="273"/>
      <c r="P1401" s="7"/>
      <c r="Q1401" s="7"/>
      <c r="R1401" s="7"/>
    </row>
    <row r="1402" spans="1:18" ht="30" customHeight="1" x14ac:dyDescent="0.25">
      <c r="A1402" s="77">
        <v>230109</v>
      </c>
      <c r="B1402" s="358" t="s">
        <v>1584</v>
      </c>
      <c r="C1402" s="358"/>
      <c r="D1402" s="355" t="s">
        <v>1599</v>
      </c>
      <c r="E1402" s="355"/>
      <c r="F1402" s="78" t="s">
        <v>307</v>
      </c>
      <c r="G1402" s="79" t="s">
        <v>1579</v>
      </c>
      <c r="H1402" s="80">
        <v>0</v>
      </c>
      <c r="I1402" s="288">
        <v>0</v>
      </c>
      <c r="J1402" s="322">
        <v>1190</v>
      </c>
      <c r="K1402" s="10"/>
      <c r="L1402" s="272"/>
      <c r="M1402" s="272"/>
      <c r="N1402" s="273"/>
      <c r="O1402" s="273"/>
      <c r="P1402" s="7"/>
      <c r="Q1402" s="7"/>
      <c r="R1402" s="7"/>
    </row>
    <row r="1403" spans="1:18" ht="30" customHeight="1" x14ac:dyDescent="0.25">
      <c r="A1403" s="77">
        <v>230110</v>
      </c>
      <c r="B1403" s="358" t="s">
        <v>1589</v>
      </c>
      <c r="C1403" s="358"/>
      <c r="D1403" s="355" t="s">
        <v>1599</v>
      </c>
      <c r="E1403" s="355"/>
      <c r="F1403" s="78" t="s">
        <v>307</v>
      </c>
      <c r="G1403" s="79" t="s">
        <v>1579</v>
      </c>
      <c r="H1403" s="80">
        <v>0</v>
      </c>
      <c r="I1403" s="288">
        <v>0</v>
      </c>
      <c r="J1403" s="322">
        <v>1190</v>
      </c>
      <c r="K1403" s="10"/>
      <c r="L1403" s="272"/>
      <c r="M1403" s="272"/>
      <c r="N1403" s="273"/>
      <c r="O1403" s="273"/>
      <c r="P1403" s="7"/>
      <c r="Q1403" s="7"/>
      <c r="R1403" s="7"/>
    </row>
    <row r="1404" spans="1:18" ht="30" customHeight="1" x14ac:dyDescent="0.25">
      <c r="A1404" s="77">
        <v>230111</v>
      </c>
      <c r="B1404" s="358" t="s">
        <v>1588</v>
      </c>
      <c r="C1404" s="358"/>
      <c r="D1404" s="355" t="s">
        <v>1599</v>
      </c>
      <c r="E1404" s="355"/>
      <c r="F1404" s="78" t="s">
        <v>307</v>
      </c>
      <c r="G1404" s="79" t="s">
        <v>1579</v>
      </c>
      <c r="H1404" s="80">
        <v>0</v>
      </c>
      <c r="I1404" s="288">
        <v>0</v>
      </c>
      <c r="J1404" s="322">
        <v>1190</v>
      </c>
      <c r="K1404" s="10"/>
      <c r="L1404" s="272"/>
      <c r="M1404" s="272"/>
      <c r="N1404" s="273"/>
      <c r="O1404" s="273"/>
      <c r="P1404" s="7"/>
      <c r="Q1404" s="7"/>
      <c r="R1404" s="7"/>
    </row>
    <row r="1405" spans="1:18" ht="30" customHeight="1" x14ac:dyDescent="0.25">
      <c r="A1405" s="77">
        <v>230112</v>
      </c>
      <c r="B1405" s="358" t="s">
        <v>1590</v>
      </c>
      <c r="C1405" s="358"/>
      <c r="D1405" s="355" t="s">
        <v>1599</v>
      </c>
      <c r="E1405" s="355"/>
      <c r="F1405" s="78" t="s">
        <v>307</v>
      </c>
      <c r="G1405" s="79" t="s">
        <v>1579</v>
      </c>
      <c r="H1405" s="80">
        <v>0</v>
      </c>
      <c r="I1405" s="288">
        <v>0</v>
      </c>
      <c r="J1405" s="322">
        <v>1190</v>
      </c>
      <c r="K1405" s="10"/>
      <c r="L1405" s="272"/>
      <c r="M1405" s="272"/>
      <c r="N1405" s="273"/>
      <c r="O1405" s="273"/>
      <c r="P1405" s="7"/>
      <c r="Q1405" s="7"/>
      <c r="R1405" s="7"/>
    </row>
    <row r="1406" spans="1:18" ht="30" customHeight="1" x14ac:dyDescent="0.25">
      <c r="A1406" s="77">
        <v>230114</v>
      </c>
      <c r="B1406" s="358" t="s">
        <v>1583</v>
      </c>
      <c r="C1406" s="358"/>
      <c r="D1406" s="355" t="s">
        <v>1599</v>
      </c>
      <c r="E1406" s="355"/>
      <c r="F1406" s="78" t="s">
        <v>307</v>
      </c>
      <c r="G1406" s="79" t="s">
        <v>1579</v>
      </c>
      <c r="H1406" s="80">
        <v>0</v>
      </c>
      <c r="I1406" s="288">
        <v>0</v>
      </c>
      <c r="J1406" s="322">
        <v>1190</v>
      </c>
      <c r="K1406" s="10"/>
      <c r="L1406" s="272"/>
      <c r="M1406" s="272"/>
      <c r="N1406" s="273"/>
      <c r="O1406" s="273"/>
      <c r="P1406" s="7"/>
      <c r="Q1406" s="7"/>
      <c r="R1406" s="7"/>
    </row>
    <row r="1407" spans="1:18" ht="30" customHeight="1" x14ac:dyDescent="0.25">
      <c r="A1407" s="77">
        <v>230116</v>
      </c>
      <c r="B1407" s="358" t="s">
        <v>1592</v>
      </c>
      <c r="C1407" s="358"/>
      <c r="D1407" s="355" t="s">
        <v>1599</v>
      </c>
      <c r="E1407" s="355"/>
      <c r="F1407" s="78" t="s">
        <v>307</v>
      </c>
      <c r="G1407" s="79" t="s">
        <v>1579</v>
      </c>
      <c r="H1407" s="80">
        <v>0</v>
      </c>
      <c r="I1407" s="288">
        <v>0</v>
      </c>
      <c r="J1407" s="322">
        <v>1190</v>
      </c>
      <c r="K1407" s="10"/>
      <c r="L1407" s="272"/>
      <c r="M1407" s="272"/>
      <c r="N1407" s="273"/>
      <c r="O1407" s="273"/>
      <c r="P1407" s="7"/>
      <c r="Q1407" s="7"/>
      <c r="R1407" s="7"/>
    </row>
    <row r="1408" spans="1:18" ht="30" customHeight="1" x14ac:dyDescent="0.25">
      <c r="A1408" s="77">
        <v>230117</v>
      </c>
      <c r="B1408" s="358" t="s">
        <v>1593</v>
      </c>
      <c r="C1408" s="358"/>
      <c r="D1408" s="355" t="s">
        <v>1599</v>
      </c>
      <c r="E1408" s="355"/>
      <c r="F1408" s="78" t="s">
        <v>307</v>
      </c>
      <c r="G1408" s="79" t="s">
        <v>1579</v>
      </c>
      <c r="H1408" s="80">
        <v>0</v>
      </c>
      <c r="I1408" s="288">
        <v>0</v>
      </c>
      <c r="J1408" s="322">
        <v>1190</v>
      </c>
      <c r="K1408" s="10"/>
      <c r="L1408" s="272"/>
      <c r="M1408" s="272"/>
      <c r="N1408" s="273"/>
      <c r="O1408" s="273"/>
      <c r="P1408" s="7"/>
      <c r="Q1408" s="7"/>
      <c r="R1408" s="7"/>
    </row>
    <row r="1409" spans="1:18" ht="30" customHeight="1" x14ac:dyDescent="0.25">
      <c r="A1409" s="77">
        <v>230118</v>
      </c>
      <c r="B1409" s="358" t="s">
        <v>1606</v>
      </c>
      <c r="C1409" s="358"/>
      <c r="D1409" s="355" t="s">
        <v>1599</v>
      </c>
      <c r="E1409" s="355"/>
      <c r="F1409" s="78" t="s">
        <v>307</v>
      </c>
      <c r="G1409" s="79" t="s">
        <v>1579</v>
      </c>
      <c r="H1409" s="80">
        <v>0</v>
      </c>
      <c r="I1409" s="288">
        <v>0</v>
      </c>
      <c r="J1409" s="322">
        <v>1190</v>
      </c>
      <c r="K1409" s="10"/>
      <c r="L1409" s="272"/>
      <c r="M1409" s="272"/>
      <c r="N1409" s="273"/>
      <c r="O1409" s="273"/>
      <c r="P1409" s="7"/>
      <c r="Q1409" s="7"/>
      <c r="R1409" s="7"/>
    </row>
    <row r="1410" spans="1:18" ht="30" customHeight="1" x14ac:dyDescent="0.25">
      <c r="A1410" s="77">
        <v>230119</v>
      </c>
      <c r="B1410" s="358" t="s">
        <v>1607</v>
      </c>
      <c r="C1410" s="358"/>
      <c r="D1410" s="355" t="s">
        <v>1599</v>
      </c>
      <c r="E1410" s="355"/>
      <c r="F1410" s="78" t="s">
        <v>307</v>
      </c>
      <c r="G1410" s="79" t="s">
        <v>1579</v>
      </c>
      <c r="H1410" s="80">
        <v>0</v>
      </c>
      <c r="I1410" s="288">
        <v>0</v>
      </c>
      <c r="J1410" s="322">
        <v>1190</v>
      </c>
      <c r="K1410" s="10"/>
      <c r="L1410" s="272"/>
      <c r="M1410" s="272"/>
      <c r="N1410" s="273"/>
      <c r="O1410" s="273"/>
      <c r="P1410" s="7"/>
      <c r="Q1410" s="7"/>
      <c r="R1410" s="7"/>
    </row>
    <row r="1411" spans="1:18" ht="30" customHeight="1" x14ac:dyDescent="0.25">
      <c r="A1411" s="77">
        <v>230120</v>
      </c>
      <c r="B1411" s="358" t="s">
        <v>837</v>
      </c>
      <c r="C1411" s="358"/>
      <c r="D1411" s="355" t="s">
        <v>1599</v>
      </c>
      <c r="E1411" s="355"/>
      <c r="F1411" s="78" t="s">
        <v>307</v>
      </c>
      <c r="G1411" s="79" t="s">
        <v>1579</v>
      </c>
      <c r="H1411" s="80">
        <v>0</v>
      </c>
      <c r="I1411" s="288">
        <v>0</v>
      </c>
      <c r="J1411" s="322">
        <v>1190</v>
      </c>
      <c r="K1411" s="10"/>
      <c r="L1411" s="272"/>
      <c r="M1411" s="272"/>
      <c r="N1411" s="273"/>
      <c r="O1411" s="273"/>
      <c r="P1411" s="7"/>
      <c r="Q1411" s="7"/>
      <c r="R1411" s="7"/>
    </row>
    <row r="1412" spans="1:18" ht="30" customHeight="1" x14ac:dyDescent="0.25">
      <c r="A1412" s="77">
        <v>230121</v>
      </c>
      <c r="B1412" s="358" t="s">
        <v>1608</v>
      </c>
      <c r="C1412" s="358"/>
      <c r="D1412" s="355" t="s">
        <v>1599</v>
      </c>
      <c r="E1412" s="355"/>
      <c r="F1412" s="78" t="s">
        <v>307</v>
      </c>
      <c r="G1412" s="79" t="s">
        <v>1579</v>
      </c>
      <c r="H1412" s="80">
        <v>0</v>
      </c>
      <c r="I1412" s="288">
        <v>0</v>
      </c>
      <c r="J1412" s="322">
        <v>1190</v>
      </c>
      <c r="K1412" s="10"/>
      <c r="L1412" s="272"/>
      <c r="M1412" s="272"/>
      <c r="N1412" s="273"/>
      <c r="O1412" s="273"/>
      <c r="P1412" s="7"/>
      <c r="Q1412" s="7"/>
      <c r="R1412" s="7"/>
    </row>
    <row r="1413" spans="1:18" ht="30" customHeight="1" x14ac:dyDescent="0.25">
      <c r="A1413" s="77">
        <v>230122</v>
      </c>
      <c r="B1413" s="358" t="s">
        <v>1609</v>
      </c>
      <c r="C1413" s="358"/>
      <c r="D1413" s="355" t="s">
        <v>1599</v>
      </c>
      <c r="E1413" s="355"/>
      <c r="F1413" s="78" t="s">
        <v>307</v>
      </c>
      <c r="G1413" s="79" t="s">
        <v>1579</v>
      </c>
      <c r="H1413" s="80">
        <v>0</v>
      </c>
      <c r="I1413" s="288">
        <v>0</v>
      </c>
      <c r="J1413" s="322">
        <v>1190</v>
      </c>
      <c r="K1413" s="10"/>
      <c r="L1413" s="272"/>
      <c r="M1413" s="272"/>
      <c r="N1413" s="273"/>
      <c r="O1413" s="273"/>
      <c r="P1413" s="7"/>
      <c r="Q1413" s="7"/>
      <c r="R1413" s="7"/>
    </row>
    <row r="1414" spans="1:18" ht="30" customHeight="1" x14ac:dyDescent="0.25">
      <c r="A1414" s="77">
        <v>230123</v>
      </c>
      <c r="B1414" s="358" t="s">
        <v>843</v>
      </c>
      <c r="C1414" s="358"/>
      <c r="D1414" s="355" t="s">
        <v>1599</v>
      </c>
      <c r="E1414" s="355"/>
      <c r="F1414" s="78" t="s">
        <v>307</v>
      </c>
      <c r="G1414" s="79" t="s">
        <v>1579</v>
      </c>
      <c r="H1414" s="80">
        <v>0</v>
      </c>
      <c r="I1414" s="288">
        <v>0</v>
      </c>
      <c r="J1414" s="322">
        <v>1190</v>
      </c>
      <c r="K1414" s="10"/>
      <c r="L1414" s="272"/>
      <c r="M1414" s="272"/>
      <c r="N1414" s="273"/>
      <c r="O1414" s="273"/>
      <c r="P1414" s="7"/>
      <c r="Q1414" s="7"/>
      <c r="R1414" s="7"/>
    </row>
    <row r="1415" spans="1:18" ht="30" customHeight="1" x14ac:dyDescent="0.25">
      <c r="A1415" s="77">
        <v>230124</v>
      </c>
      <c r="B1415" s="358" t="s">
        <v>845</v>
      </c>
      <c r="C1415" s="358"/>
      <c r="D1415" s="355" t="s">
        <v>1599</v>
      </c>
      <c r="E1415" s="355"/>
      <c r="F1415" s="78" t="s">
        <v>307</v>
      </c>
      <c r="G1415" s="79" t="s">
        <v>1579</v>
      </c>
      <c r="H1415" s="80">
        <v>0</v>
      </c>
      <c r="I1415" s="288">
        <v>0</v>
      </c>
      <c r="J1415" s="322">
        <v>1190</v>
      </c>
      <c r="K1415" s="10"/>
      <c r="L1415" s="272"/>
      <c r="M1415" s="272"/>
      <c r="N1415" s="273"/>
      <c r="O1415" s="273"/>
      <c r="P1415" s="7"/>
      <c r="Q1415" s="7"/>
      <c r="R1415" s="7"/>
    </row>
    <row r="1416" spans="1:18" ht="30" customHeight="1" x14ac:dyDescent="0.25">
      <c r="A1416" s="77">
        <v>230125</v>
      </c>
      <c r="B1416" s="358" t="s">
        <v>1586</v>
      </c>
      <c r="C1416" s="358"/>
      <c r="D1416" s="355" t="s">
        <v>1599</v>
      </c>
      <c r="E1416" s="355"/>
      <c r="F1416" s="78" t="s">
        <v>307</v>
      </c>
      <c r="G1416" s="79" t="s">
        <v>1579</v>
      </c>
      <c r="H1416" s="80">
        <v>0</v>
      </c>
      <c r="I1416" s="288">
        <v>0</v>
      </c>
      <c r="J1416" s="322">
        <v>1190</v>
      </c>
      <c r="K1416" s="10"/>
      <c r="L1416" s="272"/>
      <c r="M1416" s="272"/>
      <c r="N1416" s="273"/>
      <c r="O1416" s="273"/>
      <c r="P1416" s="7"/>
      <c r="Q1416" s="7"/>
      <c r="R1416" s="7"/>
    </row>
    <row r="1417" spans="1:18" ht="30" customHeight="1" x14ac:dyDescent="0.25">
      <c r="A1417" s="77">
        <v>230126</v>
      </c>
      <c r="B1417" s="358" t="s">
        <v>1610</v>
      </c>
      <c r="C1417" s="358"/>
      <c r="D1417" s="355" t="s">
        <v>1599</v>
      </c>
      <c r="E1417" s="355"/>
      <c r="F1417" s="78" t="s">
        <v>307</v>
      </c>
      <c r="G1417" s="79" t="s">
        <v>1579</v>
      </c>
      <c r="H1417" s="80">
        <v>0</v>
      </c>
      <c r="I1417" s="288">
        <v>0</v>
      </c>
      <c r="J1417" s="322">
        <v>1190</v>
      </c>
      <c r="K1417" s="10"/>
      <c r="L1417" s="272"/>
      <c r="M1417" s="272"/>
      <c r="N1417" s="273"/>
      <c r="O1417" s="273"/>
      <c r="P1417" s="7"/>
      <c r="Q1417" s="7"/>
      <c r="R1417" s="7"/>
    </row>
    <row r="1418" spans="1:18" ht="30" customHeight="1" x14ac:dyDescent="0.25">
      <c r="A1418" s="77">
        <v>230127</v>
      </c>
      <c r="B1418" s="358" t="s">
        <v>1611</v>
      </c>
      <c r="C1418" s="358"/>
      <c r="D1418" s="355" t="s">
        <v>1599</v>
      </c>
      <c r="E1418" s="355"/>
      <c r="F1418" s="78" t="s">
        <v>307</v>
      </c>
      <c r="G1418" s="79" t="s">
        <v>1579</v>
      </c>
      <c r="H1418" s="80">
        <v>0</v>
      </c>
      <c r="I1418" s="288">
        <v>0</v>
      </c>
      <c r="J1418" s="322">
        <v>1190</v>
      </c>
      <c r="K1418" s="10"/>
      <c r="L1418" s="272"/>
      <c r="M1418" s="272"/>
      <c r="N1418" s="273"/>
      <c r="O1418" s="273"/>
      <c r="P1418" s="7"/>
      <c r="Q1418" s="7"/>
      <c r="R1418" s="7"/>
    </row>
    <row r="1419" spans="1:18" ht="30" customHeight="1" x14ac:dyDescent="0.25">
      <c r="A1419" s="77">
        <v>230128</v>
      </c>
      <c r="B1419" s="358" t="s">
        <v>844</v>
      </c>
      <c r="C1419" s="358"/>
      <c r="D1419" s="355" t="s">
        <v>1599</v>
      </c>
      <c r="E1419" s="355"/>
      <c r="F1419" s="78" t="s">
        <v>307</v>
      </c>
      <c r="G1419" s="79" t="s">
        <v>1579</v>
      </c>
      <c r="H1419" s="80">
        <v>0</v>
      </c>
      <c r="I1419" s="288">
        <v>0</v>
      </c>
      <c r="J1419" s="322">
        <v>1190</v>
      </c>
      <c r="K1419" s="10"/>
      <c r="L1419" s="272"/>
      <c r="M1419" s="272"/>
      <c r="N1419" s="273"/>
      <c r="O1419" s="273"/>
      <c r="P1419" s="7"/>
      <c r="Q1419" s="7"/>
      <c r="R1419" s="7"/>
    </row>
    <row r="1420" spans="1:18" ht="30" customHeight="1" x14ac:dyDescent="0.25">
      <c r="A1420" s="77">
        <v>230129</v>
      </c>
      <c r="B1420" s="358" t="s">
        <v>852</v>
      </c>
      <c r="C1420" s="358"/>
      <c r="D1420" s="355" t="s">
        <v>1599</v>
      </c>
      <c r="E1420" s="355"/>
      <c r="F1420" s="78" t="s">
        <v>307</v>
      </c>
      <c r="G1420" s="79" t="s">
        <v>1579</v>
      </c>
      <c r="H1420" s="80">
        <v>0</v>
      </c>
      <c r="I1420" s="288">
        <v>0</v>
      </c>
      <c r="J1420" s="322">
        <v>1190</v>
      </c>
      <c r="K1420" s="10"/>
      <c r="L1420" s="272"/>
      <c r="M1420" s="272"/>
      <c r="N1420" s="273"/>
      <c r="O1420" s="273"/>
      <c r="P1420" s="7"/>
      <c r="Q1420" s="7"/>
      <c r="R1420" s="7"/>
    </row>
    <row r="1421" spans="1:18" ht="30" customHeight="1" x14ac:dyDescent="0.25">
      <c r="A1421" s="77">
        <v>230200</v>
      </c>
      <c r="B1421" s="358" t="s">
        <v>1598</v>
      </c>
      <c r="C1421" s="358"/>
      <c r="D1421" s="355" t="s">
        <v>1612</v>
      </c>
      <c r="E1421" s="355"/>
      <c r="F1421" s="78" t="s">
        <v>307</v>
      </c>
      <c r="G1421" s="79" t="s">
        <v>1600</v>
      </c>
      <c r="H1421" s="80">
        <v>0</v>
      </c>
      <c r="I1421" s="288">
        <v>0</v>
      </c>
      <c r="J1421" s="322">
        <v>6100</v>
      </c>
      <c r="K1421" s="10"/>
      <c r="L1421" s="272"/>
      <c r="M1421" s="272"/>
      <c r="N1421" s="273"/>
      <c r="O1421" s="273"/>
      <c r="P1421" s="7"/>
      <c r="Q1421" s="7"/>
      <c r="R1421" s="7"/>
    </row>
    <row r="1422" spans="1:18" ht="30" customHeight="1" x14ac:dyDescent="0.25">
      <c r="A1422" s="77">
        <v>230201</v>
      </c>
      <c r="B1422" s="358" t="s">
        <v>1601</v>
      </c>
      <c r="C1422" s="358"/>
      <c r="D1422" s="355" t="s">
        <v>1612</v>
      </c>
      <c r="E1422" s="355"/>
      <c r="F1422" s="78" t="s">
        <v>307</v>
      </c>
      <c r="G1422" s="79" t="s">
        <v>1579</v>
      </c>
      <c r="H1422" s="80">
        <v>0</v>
      </c>
      <c r="I1422" s="288">
        <v>0</v>
      </c>
      <c r="J1422" s="322">
        <v>4850</v>
      </c>
      <c r="K1422" s="10"/>
      <c r="L1422" s="272"/>
      <c r="M1422" s="272"/>
      <c r="N1422" s="273"/>
      <c r="O1422" s="273"/>
      <c r="P1422" s="7"/>
      <c r="Q1422" s="7"/>
      <c r="R1422" s="7"/>
    </row>
    <row r="1423" spans="1:18" ht="30" customHeight="1" x14ac:dyDescent="0.25">
      <c r="A1423" s="77">
        <v>230202</v>
      </c>
      <c r="B1423" s="358" t="s">
        <v>1602</v>
      </c>
      <c r="C1423" s="358"/>
      <c r="D1423" s="355" t="s">
        <v>1612</v>
      </c>
      <c r="E1423" s="355"/>
      <c r="F1423" s="78" t="s">
        <v>307</v>
      </c>
      <c r="G1423" s="79" t="s">
        <v>1579</v>
      </c>
      <c r="H1423" s="80">
        <v>0</v>
      </c>
      <c r="I1423" s="288">
        <v>0</v>
      </c>
      <c r="J1423" s="322">
        <v>1190</v>
      </c>
      <c r="K1423" s="10"/>
      <c r="L1423" s="272"/>
      <c r="M1423" s="272"/>
      <c r="N1423" s="273"/>
      <c r="O1423" s="273"/>
      <c r="P1423" s="7"/>
      <c r="Q1423" s="7"/>
      <c r="R1423" s="7"/>
    </row>
    <row r="1424" spans="1:18" ht="30" customHeight="1" x14ac:dyDescent="0.25">
      <c r="A1424" s="77">
        <v>230203</v>
      </c>
      <c r="B1424" s="358" t="s">
        <v>1603</v>
      </c>
      <c r="C1424" s="358"/>
      <c r="D1424" s="355" t="s">
        <v>1612</v>
      </c>
      <c r="E1424" s="355"/>
      <c r="F1424" s="78" t="s">
        <v>307</v>
      </c>
      <c r="G1424" s="79" t="s">
        <v>1579</v>
      </c>
      <c r="H1424" s="80">
        <v>0</v>
      </c>
      <c r="I1424" s="288">
        <v>0</v>
      </c>
      <c r="J1424" s="322">
        <v>1190</v>
      </c>
      <c r="K1424" s="10"/>
      <c r="L1424" s="272"/>
      <c r="M1424" s="272"/>
      <c r="N1424" s="273"/>
      <c r="O1424" s="273"/>
      <c r="P1424" s="7"/>
      <c r="Q1424" s="7"/>
      <c r="R1424" s="7"/>
    </row>
    <row r="1425" spans="1:18" ht="30" customHeight="1" x14ac:dyDescent="0.25">
      <c r="A1425" s="77">
        <v>230204</v>
      </c>
      <c r="B1425" s="358" t="s">
        <v>1597</v>
      </c>
      <c r="C1425" s="358"/>
      <c r="D1425" s="355" t="s">
        <v>1612</v>
      </c>
      <c r="E1425" s="355"/>
      <c r="F1425" s="78" t="s">
        <v>307</v>
      </c>
      <c r="G1425" s="79" t="s">
        <v>1579</v>
      </c>
      <c r="H1425" s="80">
        <v>0</v>
      </c>
      <c r="I1425" s="288">
        <v>0</v>
      </c>
      <c r="J1425" s="322">
        <v>1190</v>
      </c>
      <c r="K1425" s="10"/>
      <c r="L1425" s="272"/>
      <c r="M1425" s="272"/>
      <c r="N1425" s="273"/>
      <c r="O1425" s="273"/>
      <c r="P1425" s="7"/>
      <c r="Q1425" s="7"/>
      <c r="R1425" s="7"/>
    </row>
    <row r="1426" spans="1:18" ht="30" customHeight="1" x14ac:dyDescent="0.25">
      <c r="A1426" s="77">
        <v>230205</v>
      </c>
      <c r="B1426" s="358" t="s">
        <v>1604</v>
      </c>
      <c r="C1426" s="358"/>
      <c r="D1426" s="355" t="s">
        <v>1612</v>
      </c>
      <c r="E1426" s="355"/>
      <c r="F1426" s="78" t="s">
        <v>307</v>
      </c>
      <c r="G1426" s="79" t="s">
        <v>1579</v>
      </c>
      <c r="H1426" s="80">
        <v>0</v>
      </c>
      <c r="I1426" s="288">
        <v>0</v>
      </c>
      <c r="J1426" s="322">
        <v>1190</v>
      </c>
      <c r="K1426" s="10"/>
      <c r="L1426" s="272"/>
      <c r="M1426" s="272"/>
      <c r="N1426" s="273"/>
      <c r="O1426" s="273"/>
      <c r="P1426" s="7"/>
      <c r="Q1426" s="7"/>
      <c r="R1426" s="7"/>
    </row>
    <row r="1427" spans="1:18" ht="30" customHeight="1" x14ac:dyDescent="0.25">
      <c r="A1427" s="77">
        <v>230207</v>
      </c>
      <c r="B1427" s="358" t="s">
        <v>1605</v>
      </c>
      <c r="C1427" s="358"/>
      <c r="D1427" s="355" t="s">
        <v>1612</v>
      </c>
      <c r="E1427" s="355"/>
      <c r="F1427" s="78" t="s">
        <v>307</v>
      </c>
      <c r="G1427" s="79" t="s">
        <v>1579</v>
      </c>
      <c r="H1427" s="80">
        <v>0</v>
      </c>
      <c r="I1427" s="288">
        <v>0</v>
      </c>
      <c r="J1427" s="322">
        <v>1190</v>
      </c>
      <c r="K1427" s="10"/>
      <c r="L1427" s="272"/>
      <c r="M1427" s="272"/>
      <c r="N1427" s="273"/>
      <c r="O1427" s="273"/>
      <c r="P1427" s="7"/>
      <c r="Q1427" s="7"/>
      <c r="R1427" s="7"/>
    </row>
    <row r="1428" spans="1:18" ht="30" customHeight="1" x14ac:dyDescent="0.25">
      <c r="A1428" s="77">
        <v>230208</v>
      </c>
      <c r="B1428" s="358" t="s">
        <v>1585</v>
      </c>
      <c r="C1428" s="358"/>
      <c r="D1428" s="355" t="s">
        <v>1612</v>
      </c>
      <c r="E1428" s="355"/>
      <c r="F1428" s="78" t="s">
        <v>307</v>
      </c>
      <c r="G1428" s="79" t="s">
        <v>1579</v>
      </c>
      <c r="H1428" s="80">
        <v>0</v>
      </c>
      <c r="I1428" s="288">
        <v>0</v>
      </c>
      <c r="J1428" s="322">
        <v>1190</v>
      </c>
      <c r="K1428" s="10"/>
      <c r="L1428" s="272"/>
      <c r="M1428" s="272"/>
      <c r="N1428" s="273"/>
      <c r="O1428" s="273"/>
      <c r="P1428" s="7"/>
      <c r="Q1428" s="7"/>
      <c r="R1428" s="7"/>
    </row>
    <row r="1429" spans="1:18" ht="30" customHeight="1" x14ac:dyDescent="0.25">
      <c r="A1429" s="77">
        <v>230209</v>
      </c>
      <c r="B1429" s="358" t="s">
        <v>1584</v>
      </c>
      <c r="C1429" s="358"/>
      <c r="D1429" s="355" t="s">
        <v>1612</v>
      </c>
      <c r="E1429" s="355"/>
      <c r="F1429" s="78" t="s">
        <v>307</v>
      </c>
      <c r="G1429" s="79" t="s">
        <v>1579</v>
      </c>
      <c r="H1429" s="80">
        <v>0</v>
      </c>
      <c r="I1429" s="288">
        <v>0</v>
      </c>
      <c r="J1429" s="322">
        <v>1190</v>
      </c>
      <c r="K1429" s="10"/>
      <c r="L1429" s="272"/>
      <c r="M1429" s="272"/>
      <c r="N1429" s="273"/>
      <c r="O1429" s="273"/>
      <c r="P1429" s="7"/>
      <c r="Q1429" s="7"/>
      <c r="R1429" s="7"/>
    </row>
    <row r="1430" spans="1:18" ht="30" customHeight="1" x14ac:dyDescent="0.25">
      <c r="A1430" s="77">
        <v>230210</v>
      </c>
      <c r="B1430" s="358" t="s">
        <v>1589</v>
      </c>
      <c r="C1430" s="358"/>
      <c r="D1430" s="355" t="s">
        <v>1612</v>
      </c>
      <c r="E1430" s="355"/>
      <c r="F1430" s="78" t="s">
        <v>307</v>
      </c>
      <c r="G1430" s="79" t="s">
        <v>1579</v>
      </c>
      <c r="H1430" s="80">
        <v>0</v>
      </c>
      <c r="I1430" s="288">
        <v>0</v>
      </c>
      <c r="J1430" s="322">
        <v>1190</v>
      </c>
      <c r="K1430" s="10"/>
      <c r="L1430" s="272"/>
      <c r="M1430" s="272"/>
      <c r="N1430" s="273"/>
      <c r="O1430" s="273"/>
      <c r="P1430" s="7"/>
      <c r="Q1430" s="7"/>
      <c r="R1430" s="7"/>
    </row>
    <row r="1431" spans="1:18" ht="30" customHeight="1" x14ac:dyDescent="0.25">
      <c r="A1431" s="77">
        <v>230211</v>
      </c>
      <c r="B1431" s="358" t="s">
        <v>1588</v>
      </c>
      <c r="C1431" s="358"/>
      <c r="D1431" s="355" t="s">
        <v>1612</v>
      </c>
      <c r="E1431" s="355"/>
      <c r="F1431" s="78" t="s">
        <v>307</v>
      </c>
      <c r="G1431" s="79" t="s">
        <v>1579</v>
      </c>
      <c r="H1431" s="80">
        <v>0</v>
      </c>
      <c r="I1431" s="288">
        <v>0</v>
      </c>
      <c r="J1431" s="322">
        <v>1190</v>
      </c>
      <c r="K1431" s="10"/>
      <c r="L1431" s="272"/>
      <c r="M1431" s="272"/>
      <c r="N1431" s="273"/>
      <c r="O1431" s="273"/>
      <c r="P1431" s="7"/>
      <c r="Q1431" s="7"/>
      <c r="R1431" s="7"/>
    </row>
    <row r="1432" spans="1:18" ht="30" customHeight="1" x14ac:dyDescent="0.25">
      <c r="A1432" s="77">
        <v>230212</v>
      </c>
      <c r="B1432" s="358" t="s">
        <v>1590</v>
      </c>
      <c r="C1432" s="358"/>
      <c r="D1432" s="355" t="s">
        <v>1612</v>
      </c>
      <c r="E1432" s="355"/>
      <c r="F1432" s="78" t="s">
        <v>307</v>
      </c>
      <c r="G1432" s="79" t="s">
        <v>1579</v>
      </c>
      <c r="H1432" s="80">
        <v>0</v>
      </c>
      <c r="I1432" s="288">
        <v>0</v>
      </c>
      <c r="J1432" s="322">
        <v>1190</v>
      </c>
      <c r="K1432" s="10"/>
      <c r="L1432" s="272"/>
      <c r="M1432" s="272"/>
      <c r="N1432" s="273"/>
      <c r="O1432" s="273"/>
      <c r="P1432" s="7"/>
      <c r="Q1432" s="7"/>
      <c r="R1432" s="7"/>
    </row>
    <row r="1433" spans="1:18" ht="30" customHeight="1" x14ac:dyDescent="0.25">
      <c r="A1433" s="77">
        <v>230214</v>
      </c>
      <c r="B1433" s="358" t="s">
        <v>1583</v>
      </c>
      <c r="C1433" s="358"/>
      <c r="D1433" s="355" t="s">
        <v>1612</v>
      </c>
      <c r="E1433" s="355"/>
      <c r="F1433" s="78" t="s">
        <v>307</v>
      </c>
      <c r="G1433" s="79" t="s">
        <v>1579</v>
      </c>
      <c r="H1433" s="80">
        <v>0</v>
      </c>
      <c r="I1433" s="288">
        <v>0</v>
      </c>
      <c r="J1433" s="322">
        <v>1190</v>
      </c>
      <c r="K1433" s="10"/>
      <c r="L1433" s="272"/>
      <c r="M1433" s="272"/>
      <c r="N1433" s="273"/>
      <c r="O1433" s="273"/>
      <c r="P1433" s="7"/>
      <c r="Q1433" s="7"/>
      <c r="R1433" s="7"/>
    </row>
    <row r="1434" spans="1:18" ht="30" customHeight="1" x14ac:dyDescent="0.25">
      <c r="A1434" s="77">
        <v>230216</v>
      </c>
      <c r="B1434" s="358" t="s">
        <v>1592</v>
      </c>
      <c r="C1434" s="358"/>
      <c r="D1434" s="355" t="s">
        <v>1612</v>
      </c>
      <c r="E1434" s="355"/>
      <c r="F1434" s="78" t="s">
        <v>307</v>
      </c>
      <c r="G1434" s="79" t="s">
        <v>1579</v>
      </c>
      <c r="H1434" s="80">
        <v>0</v>
      </c>
      <c r="I1434" s="288">
        <v>0</v>
      </c>
      <c r="J1434" s="322">
        <v>1190</v>
      </c>
      <c r="K1434" s="10"/>
      <c r="L1434" s="272"/>
      <c r="M1434" s="272"/>
      <c r="N1434" s="273"/>
      <c r="O1434" s="273"/>
      <c r="P1434" s="7"/>
      <c r="Q1434" s="7"/>
      <c r="R1434" s="7"/>
    </row>
    <row r="1435" spans="1:18" ht="30" customHeight="1" x14ac:dyDescent="0.25">
      <c r="A1435" s="77">
        <v>230217</v>
      </c>
      <c r="B1435" s="358" t="s">
        <v>1593</v>
      </c>
      <c r="C1435" s="358"/>
      <c r="D1435" s="355" t="s">
        <v>1612</v>
      </c>
      <c r="E1435" s="355"/>
      <c r="F1435" s="78" t="s">
        <v>307</v>
      </c>
      <c r="G1435" s="79" t="s">
        <v>1579</v>
      </c>
      <c r="H1435" s="80">
        <v>0</v>
      </c>
      <c r="I1435" s="288">
        <v>0</v>
      </c>
      <c r="J1435" s="322">
        <v>1190</v>
      </c>
      <c r="K1435" s="10"/>
      <c r="L1435" s="272"/>
      <c r="M1435" s="272"/>
      <c r="N1435" s="273"/>
      <c r="O1435" s="273"/>
      <c r="P1435" s="7"/>
      <c r="Q1435" s="7"/>
      <c r="R1435" s="7"/>
    </row>
    <row r="1436" spans="1:18" ht="30" customHeight="1" x14ac:dyDescent="0.25">
      <c r="A1436" s="77">
        <v>230218</v>
      </c>
      <c r="B1436" s="358" t="s">
        <v>1606</v>
      </c>
      <c r="C1436" s="358"/>
      <c r="D1436" s="355" t="s">
        <v>1612</v>
      </c>
      <c r="E1436" s="355"/>
      <c r="F1436" s="78" t="s">
        <v>307</v>
      </c>
      <c r="G1436" s="79" t="s">
        <v>1579</v>
      </c>
      <c r="H1436" s="80">
        <v>0</v>
      </c>
      <c r="I1436" s="288">
        <v>0</v>
      </c>
      <c r="J1436" s="322">
        <v>1190</v>
      </c>
      <c r="K1436" s="10"/>
      <c r="L1436" s="272"/>
      <c r="M1436" s="272"/>
      <c r="N1436" s="273"/>
      <c r="O1436" s="273"/>
      <c r="P1436" s="7"/>
      <c r="Q1436" s="7"/>
      <c r="R1436" s="7"/>
    </row>
    <row r="1437" spans="1:18" ht="30" customHeight="1" x14ac:dyDescent="0.25">
      <c r="A1437" s="77">
        <v>230219</v>
      </c>
      <c r="B1437" s="358" t="s">
        <v>1607</v>
      </c>
      <c r="C1437" s="358"/>
      <c r="D1437" s="355" t="s">
        <v>1612</v>
      </c>
      <c r="E1437" s="355"/>
      <c r="F1437" s="78" t="s">
        <v>307</v>
      </c>
      <c r="G1437" s="79" t="s">
        <v>1579</v>
      </c>
      <c r="H1437" s="80">
        <v>0</v>
      </c>
      <c r="I1437" s="288">
        <v>0</v>
      </c>
      <c r="J1437" s="322">
        <v>1190</v>
      </c>
      <c r="K1437" s="10"/>
      <c r="L1437" s="272"/>
      <c r="M1437" s="272"/>
      <c r="N1437" s="273"/>
      <c r="O1437" s="273"/>
      <c r="P1437" s="7"/>
      <c r="Q1437" s="7"/>
      <c r="R1437" s="7"/>
    </row>
    <row r="1438" spans="1:18" ht="30" customHeight="1" x14ac:dyDescent="0.25">
      <c r="A1438" s="77">
        <v>230220</v>
      </c>
      <c r="B1438" s="358" t="s">
        <v>837</v>
      </c>
      <c r="C1438" s="358"/>
      <c r="D1438" s="355" t="s">
        <v>1612</v>
      </c>
      <c r="E1438" s="355"/>
      <c r="F1438" s="78" t="s">
        <v>307</v>
      </c>
      <c r="G1438" s="79" t="s">
        <v>1579</v>
      </c>
      <c r="H1438" s="80">
        <v>0</v>
      </c>
      <c r="I1438" s="288">
        <v>0</v>
      </c>
      <c r="J1438" s="322">
        <v>1190</v>
      </c>
      <c r="K1438" s="10"/>
      <c r="L1438" s="272"/>
      <c r="M1438" s="272"/>
      <c r="N1438" s="273"/>
      <c r="O1438" s="273"/>
      <c r="P1438" s="7"/>
      <c r="Q1438" s="7"/>
      <c r="R1438" s="7"/>
    </row>
    <row r="1439" spans="1:18" ht="30" customHeight="1" x14ac:dyDescent="0.25">
      <c r="A1439" s="77">
        <v>230221</v>
      </c>
      <c r="B1439" s="358" t="s">
        <v>1608</v>
      </c>
      <c r="C1439" s="358"/>
      <c r="D1439" s="355" t="s">
        <v>1612</v>
      </c>
      <c r="E1439" s="355"/>
      <c r="F1439" s="78" t="s">
        <v>307</v>
      </c>
      <c r="G1439" s="79" t="s">
        <v>1579</v>
      </c>
      <c r="H1439" s="80">
        <v>0</v>
      </c>
      <c r="I1439" s="288">
        <v>0</v>
      </c>
      <c r="J1439" s="322">
        <v>1190</v>
      </c>
      <c r="K1439" s="10"/>
      <c r="L1439" s="272"/>
      <c r="M1439" s="272"/>
      <c r="N1439" s="273"/>
      <c r="O1439" s="273"/>
      <c r="P1439" s="7"/>
      <c r="Q1439" s="7"/>
      <c r="R1439" s="7"/>
    </row>
    <row r="1440" spans="1:18" ht="30" customHeight="1" x14ac:dyDescent="0.25">
      <c r="A1440" s="77">
        <v>230222</v>
      </c>
      <c r="B1440" s="358" t="s">
        <v>1609</v>
      </c>
      <c r="C1440" s="358"/>
      <c r="D1440" s="355" t="s">
        <v>1612</v>
      </c>
      <c r="E1440" s="355"/>
      <c r="F1440" s="78" t="s">
        <v>307</v>
      </c>
      <c r="G1440" s="79" t="s">
        <v>1579</v>
      </c>
      <c r="H1440" s="80">
        <v>0</v>
      </c>
      <c r="I1440" s="288">
        <v>0</v>
      </c>
      <c r="J1440" s="322">
        <v>1190</v>
      </c>
      <c r="K1440" s="10"/>
      <c r="L1440" s="272"/>
      <c r="M1440" s="272"/>
      <c r="N1440" s="273"/>
      <c r="O1440" s="273"/>
      <c r="P1440" s="7"/>
      <c r="Q1440" s="7"/>
      <c r="R1440" s="7"/>
    </row>
    <row r="1441" spans="1:18" ht="30" customHeight="1" x14ac:dyDescent="0.25">
      <c r="A1441" s="77">
        <v>230223</v>
      </c>
      <c r="B1441" s="358" t="s">
        <v>843</v>
      </c>
      <c r="C1441" s="358"/>
      <c r="D1441" s="355" t="s">
        <v>1612</v>
      </c>
      <c r="E1441" s="355"/>
      <c r="F1441" s="78" t="s">
        <v>307</v>
      </c>
      <c r="G1441" s="79" t="s">
        <v>1579</v>
      </c>
      <c r="H1441" s="80">
        <v>0</v>
      </c>
      <c r="I1441" s="288">
        <v>0</v>
      </c>
      <c r="J1441" s="322">
        <v>1190</v>
      </c>
      <c r="K1441" s="10"/>
      <c r="L1441" s="272"/>
      <c r="M1441" s="272"/>
      <c r="N1441" s="273"/>
      <c r="O1441" s="273"/>
      <c r="P1441" s="7"/>
      <c r="Q1441" s="7"/>
      <c r="R1441" s="7"/>
    </row>
    <row r="1442" spans="1:18" ht="30" customHeight="1" x14ac:dyDescent="0.25">
      <c r="A1442" s="77">
        <v>230224</v>
      </c>
      <c r="B1442" s="358" t="s">
        <v>845</v>
      </c>
      <c r="C1442" s="358"/>
      <c r="D1442" s="355" t="s">
        <v>1612</v>
      </c>
      <c r="E1442" s="355"/>
      <c r="F1442" s="78" t="s">
        <v>307</v>
      </c>
      <c r="G1442" s="79" t="s">
        <v>1579</v>
      </c>
      <c r="H1442" s="80">
        <v>0</v>
      </c>
      <c r="I1442" s="288">
        <v>0</v>
      </c>
      <c r="J1442" s="322">
        <v>1190</v>
      </c>
      <c r="K1442" s="10"/>
      <c r="L1442" s="272"/>
      <c r="M1442" s="272"/>
      <c r="N1442" s="273"/>
      <c r="O1442" s="273"/>
      <c r="P1442" s="7"/>
      <c r="Q1442" s="7"/>
      <c r="R1442" s="7"/>
    </row>
    <row r="1443" spans="1:18" ht="30" customHeight="1" x14ac:dyDescent="0.25">
      <c r="A1443" s="77">
        <v>230225</v>
      </c>
      <c r="B1443" s="358" t="s">
        <v>1586</v>
      </c>
      <c r="C1443" s="358"/>
      <c r="D1443" s="355" t="s">
        <v>1612</v>
      </c>
      <c r="E1443" s="355"/>
      <c r="F1443" s="78" t="s">
        <v>307</v>
      </c>
      <c r="G1443" s="79" t="s">
        <v>1579</v>
      </c>
      <c r="H1443" s="80">
        <v>0</v>
      </c>
      <c r="I1443" s="288">
        <v>0</v>
      </c>
      <c r="J1443" s="322">
        <v>1190</v>
      </c>
      <c r="K1443" s="10"/>
      <c r="L1443" s="272"/>
      <c r="M1443" s="272"/>
      <c r="N1443" s="273"/>
      <c r="O1443" s="273"/>
      <c r="P1443" s="7"/>
      <c r="Q1443" s="7"/>
      <c r="R1443" s="7"/>
    </row>
    <row r="1444" spans="1:18" ht="30" customHeight="1" x14ac:dyDescent="0.25">
      <c r="A1444" s="77">
        <v>230226</v>
      </c>
      <c r="B1444" s="358" t="s">
        <v>1610</v>
      </c>
      <c r="C1444" s="358"/>
      <c r="D1444" s="355" t="s">
        <v>1612</v>
      </c>
      <c r="E1444" s="355"/>
      <c r="F1444" s="78" t="s">
        <v>307</v>
      </c>
      <c r="G1444" s="79" t="s">
        <v>1579</v>
      </c>
      <c r="H1444" s="80">
        <v>0</v>
      </c>
      <c r="I1444" s="288">
        <v>0</v>
      </c>
      <c r="J1444" s="322">
        <v>1190</v>
      </c>
      <c r="K1444" s="10"/>
      <c r="L1444" s="272"/>
      <c r="M1444" s="272"/>
      <c r="N1444" s="273"/>
      <c r="O1444" s="273"/>
      <c r="P1444" s="7"/>
      <c r="Q1444" s="7"/>
      <c r="R1444" s="7"/>
    </row>
    <row r="1445" spans="1:18" ht="30" customHeight="1" x14ac:dyDescent="0.25">
      <c r="A1445" s="77">
        <v>230227</v>
      </c>
      <c r="B1445" s="358" t="s">
        <v>1611</v>
      </c>
      <c r="C1445" s="358"/>
      <c r="D1445" s="355" t="s">
        <v>1612</v>
      </c>
      <c r="E1445" s="355"/>
      <c r="F1445" s="78" t="s">
        <v>307</v>
      </c>
      <c r="G1445" s="79" t="s">
        <v>1579</v>
      </c>
      <c r="H1445" s="80">
        <v>0</v>
      </c>
      <c r="I1445" s="288">
        <v>0</v>
      </c>
      <c r="J1445" s="322">
        <v>1190</v>
      </c>
      <c r="K1445" s="10"/>
      <c r="L1445" s="272"/>
      <c r="M1445" s="272"/>
      <c r="N1445" s="273"/>
      <c r="O1445" s="273"/>
      <c r="P1445" s="7"/>
      <c r="Q1445" s="7"/>
      <c r="R1445" s="7"/>
    </row>
    <row r="1446" spans="1:18" ht="30" customHeight="1" x14ac:dyDescent="0.25">
      <c r="A1446" s="77">
        <v>230228</v>
      </c>
      <c r="B1446" s="358" t="s">
        <v>844</v>
      </c>
      <c r="C1446" s="358"/>
      <c r="D1446" s="355" t="s">
        <v>1612</v>
      </c>
      <c r="E1446" s="355"/>
      <c r="F1446" s="78" t="s">
        <v>307</v>
      </c>
      <c r="G1446" s="79" t="s">
        <v>1579</v>
      </c>
      <c r="H1446" s="80">
        <v>0</v>
      </c>
      <c r="I1446" s="288">
        <v>0</v>
      </c>
      <c r="J1446" s="322">
        <v>1190</v>
      </c>
      <c r="K1446" s="10"/>
      <c r="L1446" s="272"/>
      <c r="M1446" s="272"/>
      <c r="N1446" s="273"/>
      <c r="O1446" s="273"/>
      <c r="P1446" s="7"/>
      <c r="Q1446" s="7"/>
      <c r="R1446" s="7"/>
    </row>
    <row r="1447" spans="1:18" ht="30" customHeight="1" x14ac:dyDescent="0.25">
      <c r="A1447" s="82">
        <v>230229</v>
      </c>
      <c r="B1447" s="375" t="s">
        <v>852</v>
      </c>
      <c r="C1447" s="375"/>
      <c r="D1447" s="357" t="s">
        <v>1612</v>
      </c>
      <c r="E1447" s="357"/>
      <c r="F1447" s="83" t="s">
        <v>307</v>
      </c>
      <c r="G1447" s="84" t="s">
        <v>1579</v>
      </c>
      <c r="H1447" s="85">
        <v>0</v>
      </c>
      <c r="I1447" s="289">
        <v>0</v>
      </c>
      <c r="J1447" s="322">
        <v>1190</v>
      </c>
      <c r="K1447" s="10"/>
      <c r="L1447" s="272"/>
      <c r="M1447" s="272"/>
      <c r="N1447" s="273"/>
      <c r="O1447" s="273"/>
      <c r="P1447" s="7"/>
      <c r="Q1447" s="7"/>
      <c r="R1447" s="7"/>
    </row>
    <row r="1448" spans="1:18" ht="30" customHeight="1" x14ac:dyDescent="0.25">
      <c r="A1448" s="8" t="s">
        <v>236</v>
      </c>
      <c r="B1448" s="9"/>
      <c r="C1448" s="9"/>
      <c r="D1448" s="9"/>
      <c r="E1448" s="9"/>
      <c r="F1448" s="9"/>
      <c r="G1448" s="9"/>
      <c r="H1448" s="9"/>
      <c r="I1448" s="9"/>
      <c r="J1448" s="322"/>
      <c r="K1448" s="10"/>
      <c r="L1448" s="272"/>
      <c r="M1448" s="272"/>
      <c r="N1448" s="273"/>
      <c r="O1448" s="273"/>
      <c r="P1448" s="7"/>
      <c r="Q1448" s="7"/>
      <c r="R1448" s="7"/>
    </row>
    <row r="1449" spans="1:18" ht="30" customHeight="1" x14ac:dyDescent="0.25">
      <c r="A1449" s="8" t="s">
        <v>237</v>
      </c>
      <c r="B1449" s="9"/>
      <c r="C1449" s="9"/>
      <c r="D1449" s="9"/>
      <c r="E1449" s="9"/>
      <c r="F1449" s="9"/>
      <c r="G1449" s="9"/>
      <c r="H1449" s="9"/>
      <c r="I1449" s="9"/>
      <c r="J1449" s="322"/>
      <c r="K1449" s="10"/>
      <c r="L1449" s="272"/>
      <c r="M1449" s="272"/>
      <c r="N1449" s="273"/>
      <c r="O1449" s="273"/>
      <c r="P1449" s="7"/>
      <c r="Q1449" s="7"/>
      <c r="R1449" s="7"/>
    </row>
    <row r="1450" spans="1:18" ht="30" customHeight="1" x14ac:dyDescent="0.25">
      <c r="A1450" s="77">
        <v>250001</v>
      </c>
      <c r="B1450" s="358" t="s">
        <v>1613</v>
      </c>
      <c r="C1450" s="358"/>
      <c r="D1450" s="355" t="s">
        <v>719</v>
      </c>
      <c r="E1450" s="355"/>
      <c r="F1450" s="78" t="s">
        <v>307</v>
      </c>
      <c r="G1450" s="79" t="s">
        <v>483</v>
      </c>
      <c r="H1450" s="80">
        <v>0</v>
      </c>
      <c r="I1450" s="288">
        <v>0</v>
      </c>
      <c r="J1450" s="322">
        <v>2645</v>
      </c>
      <c r="K1450" s="10"/>
      <c r="L1450" s="272"/>
      <c r="M1450" s="272"/>
      <c r="N1450" s="273"/>
      <c r="O1450" s="273"/>
      <c r="P1450" s="7"/>
      <c r="Q1450" s="7"/>
      <c r="R1450" s="7"/>
    </row>
    <row r="1451" spans="1:18" ht="30" customHeight="1" x14ac:dyDescent="0.25">
      <c r="A1451" s="77">
        <v>250002</v>
      </c>
      <c r="B1451" s="358" t="s">
        <v>1614</v>
      </c>
      <c r="C1451" s="358"/>
      <c r="D1451" s="355" t="s">
        <v>785</v>
      </c>
      <c r="E1451" s="355"/>
      <c r="F1451" s="78" t="s">
        <v>307</v>
      </c>
      <c r="G1451" s="79" t="s">
        <v>483</v>
      </c>
      <c r="H1451" s="80">
        <v>0</v>
      </c>
      <c r="I1451" s="288">
        <v>0</v>
      </c>
      <c r="J1451" s="322">
        <v>2645</v>
      </c>
      <c r="K1451" s="10"/>
      <c r="L1451" s="272"/>
      <c r="M1451" s="272"/>
      <c r="N1451" s="273"/>
      <c r="O1451" s="273"/>
      <c r="P1451" s="7"/>
      <c r="Q1451" s="7"/>
      <c r="R1451" s="7"/>
    </row>
    <row r="1452" spans="1:18" ht="30" customHeight="1" x14ac:dyDescent="0.25">
      <c r="A1452" s="77">
        <v>250003</v>
      </c>
      <c r="B1452" s="358" t="s">
        <v>1615</v>
      </c>
      <c r="C1452" s="358"/>
      <c r="D1452" s="355" t="s">
        <v>785</v>
      </c>
      <c r="E1452" s="355"/>
      <c r="F1452" s="78" t="s">
        <v>307</v>
      </c>
      <c r="G1452" s="79" t="s">
        <v>483</v>
      </c>
      <c r="H1452" s="80">
        <v>0</v>
      </c>
      <c r="I1452" s="288">
        <v>0</v>
      </c>
      <c r="J1452" s="322">
        <v>2645</v>
      </c>
      <c r="K1452" s="10"/>
      <c r="L1452" s="272"/>
      <c r="M1452" s="272"/>
      <c r="N1452" s="273"/>
      <c r="O1452" s="273"/>
      <c r="P1452" s="7"/>
      <c r="Q1452" s="7"/>
      <c r="R1452" s="7"/>
    </row>
    <row r="1453" spans="1:18" ht="30" customHeight="1" x14ac:dyDescent="0.25">
      <c r="A1453" s="77">
        <v>250004</v>
      </c>
      <c r="B1453" s="358" t="s">
        <v>1616</v>
      </c>
      <c r="C1453" s="358"/>
      <c r="D1453" s="355" t="s">
        <v>785</v>
      </c>
      <c r="E1453" s="355"/>
      <c r="F1453" s="78" t="s">
        <v>307</v>
      </c>
      <c r="G1453" s="79" t="s">
        <v>483</v>
      </c>
      <c r="H1453" s="80">
        <v>0</v>
      </c>
      <c r="I1453" s="288">
        <v>0</v>
      </c>
      <c r="J1453" s="322">
        <v>2645</v>
      </c>
      <c r="K1453" s="10"/>
      <c r="L1453" s="272"/>
      <c r="M1453" s="272"/>
      <c r="N1453" s="273"/>
      <c r="O1453" s="273"/>
      <c r="P1453" s="7"/>
      <c r="Q1453" s="7"/>
      <c r="R1453" s="7"/>
    </row>
    <row r="1454" spans="1:18" ht="30" customHeight="1" x14ac:dyDescent="0.25">
      <c r="A1454" s="77">
        <v>250007</v>
      </c>
      <c r="B1454" s="358" t="s">
        <v>1617</v>
      </c>
      <c r="C1454" s="358"/>
      <c r="D1454" s="355" t="s">
        <v>785</v>
      </c>
      <c r="E1454" s="355"/>
      <c r="F1454" s="78" t="s">
        <v>307</v>
      </c>
      <c r="G1454" s="79" t="s">
        <v>483</v>
      </c>
      <c r="H1454" s="80">
        <v>0</v>
      </c>
      <c r="I1454" s="288">
        <v>0</v>
      </c>
      <c r="J1454" s="322">
        <v>2645</v>
      </c>
      <c r="K1454" s="10"/>
      <c r="L1454" s="272"/>
      <c r="M1454" s="272"/>
      <c r="N1454" s="273"/>
      <c r="O1454" s="273"/>
      <c r="P1454" s="7"/>
      <c r="Q1454" s="7"/>
      <c r="R1454" s="7"/>
    </row>
    <row r="1455" spans="1:18" ht="30" customHeight="1" x14ac:dyDescent="0.25">
      <c r="A1455" s="77">
        <v>250009</v>
      </c>
      <c r="B1455" s="358" t="s">
        <v>1618</v>
      </c>
      <c r="C1455" s="358"/>
      <c r="D1455" s="355" t="s">
        <v>719</v>
      </c>
      <c r="E1455" s="355"/>
      <c r="F1455" s="78" t="s">
        <v>307</v>
      </c>
      <c r="G1455" s="79" t="s">
        <v>483</v>
      </c>
      <c r="H1455" s="80">
        <v>0</v>
      </c>
      <c r="I1455" s="288">
        <v>0</v>
      </c>
      <c r="J1455" s="322">
        <v>2645</v>
      </c>
      <c r="K1455" s="10"/>
      <c r="L1455" s="272"/>
      <c r="M1455" s="272"/>
      <c r="N1455" s="273"/>
      <c r="O1455" s="273"/>
      <c r="P1455" s="7"/>
      <c r="Q1455" s="7"/>
      <c r="R1455" s="7"/>
    </row>
    <row r="1456" spans="1:18" ht="30" customHeight="1" x14ac:dyDescent="0.25">
      <c r="A1456" s="77">
        <v>250010</v>
      </c>
      <c r="B1456" s="358" t="s">
        <v>1619</v>
      </c>
      <c r="C1456" s="358"/>
      <c r="D1456" s="355" t="s">
        <v>719</v>
      </c>
      <c r="E1456" s="355"/>
      <c r="F1456" s="78" t="s">
        <v>307</v>
      </c>
      <c r="G1456" s="79" t="s">
        <v>483</v>
      </c>
      <c r="H1456" s="80">
        <v>0</v>
      </c>
      <c r="I1456" s="288">
        <v>0</v>
      </c>
      <c r="J1456" s="322">
        <v>2645</v>
      </c>
      <c r="K1456" s="10"/>
      <c r="L1456" s="272"/>
      <c r="M1456" s="272"/>
      <c r="N1456" s="273"/>
      <c r="O1456" s="273"/>
      <c r="P1456" s="7"/>
      <c r="Q1456" s="7"/>
      <c r="R1456" s="7"/>
    </row>
    <row r="1457" spans="1:18" ht="30" customHeight="1" x14ac:dyDescent="0.25">
      <c r="A1457" s="77">
        <v>250017</v>
      </c>
      <c r="B1457" s="358" t="s">
        <v>1620</v>
      </c>
      <c r="C1457" s="358"/>
      <c r="D1457" s="355" t="s">
        <v>785</v>
      </c>
      <c r="E1457" s="355"/>
      <c r="F1457" s="78" t="s">
        <v>307</v>
      </c>
      <c r="G1457" s="79" t="s">
        <v>483</v>
      </c>
      <c r="H1457" s="80">
        <v>0</v>
      </c>
      <c r="I1457" s="288">
        <v>0</v>
      </c>
      <c r="J1457" s="322">
        <v>2645</v>
      </c>
      <c r="K1457" s="10"/>
      <c r="L1457" s="272"/>
      <c r="M1457" s="272"/>
      <c r="N1457" s="273"/>
      <c r="O1457" s="273"/>
      <c r="P1457" s="7"/>
      <c r="Q1457" s="7"/>
      <c r="R1457" s="7"/>
    </row>
    <row r="1458" spans="1:18" ht="30" customHeight="1" x14ac:dyDescent="0.25">
      <c r="A1458" s="77">
        <v>250018</v>
      </c>
      <c r="B1458" s="358" t="s">
        <v>1621</v>
      </c>
      <c r="C1458" s="358"/>
      <c r="D1458" s="355" t="s">
        <v>785</v>
      </c>
      <c r="E1458" s="355"/>
      <c r="F1458" s="78" t="s">
        <v>307</v>
      </c>
      <c r="G1458" s="79" t="s">
        <v>483</v>
      </c>
      <c r="H1458" s="80">
        <v>0</v>
      </c>
      <c r="I1458" s="288">
        <v>0</v>
      </c>
      <c r="J1458" s="322">
        <v>2645</v>
      </c>
      <c r="K1458" s="10"/>
      <c r="L1458" s="272"/>
      <c r="M1458" s="272"/>
      <c r="N1458" s="273"/>
      <c r="O1458" s="273"/>
      <c r="P1458" s="7"/>
      <c r="Q1458" s="7"/>
      <c r="R1458" s="7"/>
    </row>
    <row r="1459" spans="1:18" ht="30" customHeight="1" x14ac:dyDescent="0.25">
      <c r="A1459" s="77">
        <v>250019</v>
      </c>
      <c r="B1459" s="358" t="s">
        <v>1622</v>
      </c>
      <c r="C1459" s="358"/>
      <c r="D1459" s="355" t="s">
        <v>1623</v>
      </c>
      <c r="E1459" s="355"/>
      <c r="F1459" s="78" t="s">
        <v>307</v>
      </c>
      <c r="G1459" s="79" t="s">
        <v>483</v>
      </c>
      <c r="H1459" s="80">
        <v>0</v>
      </c>
      <c r="I1459" s="288">
        <v>0</v>
      </c>
      <c r="J1459" s="322">
        <v>3570</v>
      </c>
      <c r="K1459" s="10"/>
      <c r="L1459" s="272"/>
      <c r="M1459" s="272"/>
      <c r="N1459" s="273"/>
      <c r="O1459" s="273"/>
      <c r="P1459" s="7"/>
      <c r="Q1459" s="7"/>
      <c r="R1459" s="7"/>
    </row>
    <row r="1460" spans="1:18" ht="30" customHeight="1" x14ac:dyDescent="0.25">
      <c r="A1460" s="77">
        <v>250020</v>
      </c>
      <c r="B1460" s="358" t="s">
        <v>1624</v>
      </c>
      <c r="C1460" s="358"/>
      <c r="D1460" s="355" t="s">
        <v>785</v>
      </c>
      <c r="E1460" s="355"/>
      <c r="F1460" s="78" t="s">
        <v>307</v>
      </c>
      <c r="G1460" s="79" t="s">
        <v>483</v>
      </c>
      <c r="H1460" s="80">
        <v>0</v>
      </c>
      <c r="I1460" s="288">
        <v>0</v>
      </c>
      <c r="J1460" s="322">
        <v>2645</v>
      </c>
      <c r="K1460" s="10"/>
      <c r="L1460" s="272"/>
      <c r="M1460" s="272"/>
      <c r="N1460" s="273"/>
      <c r="O1460" s="273"/>
      <c r="P1460" s="7"/>
      <c r="Q1460" s="7"/>
      <c r="R1460" s="7"/>
    </row>
    <row r="1461" spans="1:18" ht="30" customHeight="1" x14ac:dyDescent="0.25">
      <c r="A1461" s="77">
        <v>250021</v>
      </c>
      <c r="B1461" s="358" t="s">
        <v>1625</v>
      </c>
      <c r="C1461" s="358"/>
      <c r="D1461" s="355" t="s">
        <v>785</v>
      </c>
      <c r="E1461" s="355"/>
      <c r="F1461" s="78" t="s">
        <v>307</v>
      </c>
      <c r="G1461" s="79" t="s">
        <v>483</v>
      </c>
      <c r="H1461" s="80">
        <v>0</v>
      </c>
      <c r="I1461" s="288">
        <v>0</v>
      </c>
      <c r="J1461" s="322">
        <v>3570</v>
      </c>
      <c r="K1461" s="10"/>
      <c r="L1461" s="272"/>
      <c r="M1461" s="272"/>
      <c r="N1461" s="273"/>
      <c r="O1461" s="273"/>
      <c r="P1461" s="7"/>
      <c r="Q1461" s="7"/>
      <c r="R1461" s="7"/>
    </row>
    <row r="1462" spans="1:18" ht="30" customHeight="1" x14ac:dyDescent="0.25">
      <c r="A1462" s="77">
        <v>250024</v>
      </c>
      <c r="B1462" s="358" t="s">
        <v>1626</v>
      </c>
      <c r="C1462" s="358"/>
      <c r="D1462" s="355" t="s">
        <v>785</v>
      </c>
      <c r="E1462" s="355"/>
      <c r="F1462" s="78" t="s">
        <v>307</v>
      </c>
      <c r="G1462" s="79" t="s">
        <v>483</v>
      </c>
      <c r="H1462" s="80">
        <v>0</v>
      </c>
      <c r="I1462" s="288">
        <v>0</v>
      </c>
      <c r="J1462" s="322">
        <v>2645</v>
      </c>
      <c r="K1462" s="10"/>
      <c r="L1462" s="272"/>
      <c r="M1462" s="272"/>
      <c r="N1462" s="273"/>
      <c r="O1462" s="273"/>
      <c r="P1462" s="7"/>
      <c r="Q1462" s="7"/>
      <c r="R1462" s="7"/>
    </row>
    <row r="1463" spans="1:18" ht="30" customHeight="1" x14ac:dyDescent="0.25">
      <c r="A1463" s="8" t="s">
        <v>238</v>
      </c>
      <c r="B1463" s="9"/>
      <c r="C1463" s="9"/>
      <c r="D1463" s="9"/>
      <c r="E1463" s="9"/>
      <c r="F1463" s="9"/>
      <c r="G1463" s="9"/>
      <c r="H1463" s="9"/>
      <c r="I1463" s="9"/>
      <c r="J1463" s="322"/>
      <c r="K1463" s="10"/>
      <c r="L1463" s="272"/>
      <c r="M1463" s="272"/>
      <c r="N1463" s="273"/>
      <c r="O1463" s="273"/>
      <c r="P1463" s="7"/>
      <c r="Q1463" s="7"/>
      <c r="R1463" s="7"/>
    </row>
    <row r="1464" spans="1:18" ht="30" customHeight="1" x14ac:dyDescent="0.25">
      <c r="A1464" s="8" t="s">
        <v>239</v>
      </c>
      <c r="B1464" s="9"/>
      <c r="C1464" s="9"/>
      <c r="D1464" s="9"/>
      <c r="E1464" s="9"/>
      <c r="F1464" s="9"/>
      <c r="G1464" s="9"/>
      <c r="H1464" s="9"/>
      <c r="I1464" s="9"/>
      <c r="J1464" s="322"/>
      <c r="K1464" s="10"/>
      <c r="L1464" s="272"/>
      <c r="M1464" s="272"/>
      <c r="N1464" s="273"/>
      <c r="O1464" s="273"/>
      <c r="P1464" s="7"/>
      <c r="Q1464" s="7"/>
      <c r="R1464" s="7"/>
    </row>
    <row r="1465" spans="1:18" ht="30" customHeight="1" x14ac:dyDescent="0.25">
      <c r="A1465" s="77">
        <v>250051</v>
      </c>
      <c r="B1465" s="358" t="s">
        <v>1627</v>
      </c>
      <c r="C1465" s="358"/>
      <c r="D1465" s="355" t="s">
        <v>785</v>
      </c>
      <c r="E1465" s="355"/>
      <c r="F1465" s="78" t="s">
        <v>307</v>
      </c>
      <c r="G1465" s="79" t="s">
        <v>483</v>
      </c>
      <c r="H1465" s="80">
        <v>0</v>
      </c>
      <c r="I1465" s="288">
        <v>0</v>
      </c>
      <c r="J1465" s="322">
        <v>4850</v>
      </c>
      <c r="K1465" s="10"/>
      <c r="L1465" s="272"/>
      <c r="M1465" s="272"/>
      <c r="N1465" s="273"/>
      <c r="O1465" s="273"/>
      <c r="P1465" s="7"/>
      <c r="Q1465" s="7"/>
      <c r="R1465" s="7"/>
    </row>
    <row r="1466" spans="1:18" ht="30" customHeight="1" x14ac:dyDescent="0.25">
      <c r="A1466" s="77">
        <v>250052</v>
      </c>
      <c r="B1466" s="358" t="s">
        <v>1628</v>
      </c>
      <c r="C1466" s="358"/>
      <c r="D1466" s="355" t="s">
        <v>1629</v>
      </c>
      <c r="E1466" s="355"/>
      <c r="F1466" s="78" t="s">
        <v>307</v>
      </c>
      <c r="G1466" s="79" t="s">
        <v>483</v>
      </c>
      <c r="H1466" s="80">
        <v>0</v>
      </c>
      <c r="I1466" s="288">
        <v>0</v>
      </c>
      <c r="J1466" s="322">
        <v>5390</v>
      </c>
      <c r="K1466" s="10"/>
      <c r="L1466" s="272"/>
      <c r="M1466" s="272"/>
      <c r="N1466" s="273"/>
      <c r="O1466" s="273"/>
      <c r="P1466" s="7"/>
      <c r="Q1466" s="7"/>
      <c r="R1466" s="7"/>
    </row>
    <row r="1467" spans="1:18" ht="30" customHeight="1" x14ac:dyDescent="0.25">
      <c r="A1467" s="77">
        <v>250053</v>
      </c>
      <c r="B1467" s="358" t="s">
        <v>1630</v>
      </c>
      <c r="C1467" s="358"/>
      <c r="D1467" s="355" t="s">
        <v>785</v>
      </c>
      <c r="E1467" s="355"/>
      <c r="F1467" s="78" t="s">
        <v>307</v>
      </c>
      <c r="G1467" s="79" t="s">
        <v>483</v>
      </c>
      <c r="H1467" s="80">
        <v>0</v>
      </c>
      <c r="I1467" s="288">
        <v>0</v>
      </c>
      <c r="J1467" s="322">
        <v>4850</v>
      </c>
      <c r="K1467" s="10"/>
      <c r="L1467" s="272"/>
      <c r="M1467" s="272"/>
      <c r="N1467" s="273"/>
      <c r="O1467" s="273"/>
      <c r="P1467" s="7"/>
      <c r="Q1467" s="7"/>
      <c r="R1467" s="7"/>
    </row>
    <row r="1468" spans="1:18" ht="30" customHeight="1" x14ac:dyDescent="0.25">
      <c r="A1468" s="77">
        <v>250054</v>
      </c>
      <c r="B1468" s="358" t="s">
        <v>1631</v>
      </c>
      <c r="C1468" s="358"/>
      <c r="D1468" s="355" t="s">
        <v>785</v>
      </c>
      <c r="E1468" s="355"/>
      <c r="F1468" s="78" t="s">
        <v>307</v>
      </c>
      <c r="G1468" s="79" t="s">
        <v>483</v>
      </c>
      <c r="H1468" s="80">
        <v>0</v>
      </c>
      <c r="I1468" s="288">
        <v>0</v>
      </c>
      <c r="J1468" s="322">
        <v>4850</v>
      </c>
      <c r="K1468" s="10"/>
      <c r="L1468" s="272"/>
      <c r="M1468" s="272"/>
      <c r="N1468" s="273"/>
      <c r="O1468" s="273"/>
      <c r="P1468" s="7"/>
      <c r="Q1468" s="7"/>
      <c r="R1468" s="7"/>
    </row>
    <row r="1469" spans="1:18" ht="30" customHeight="1" x14ac:dyDescent="0.25">
      <c r="A1469" s="77">
        <v>250055</v>
      </c>
      <c r="B1469" s="358" t="s">
        <v>1632</v>
      </c>
      <c r="C1469" s="358"/>
      <c r="D1469" s="355" t="s">
        <v>785</v>
      </c>
      <c r="E1469" s="355"/>
      <c r="F1469" s="78" t="s">
        <v>307</v>
      </c>
      <c r="G1469" s="79" t="s">
        <v>483</v>
      </c>
      <c r="H1469" s="80">
        <v>0</v>
      </c>
      <c r="I1469" s="288">
        <v>0</v>
      </c>
      <c r="J1469" s="322">
        <v>4850</v>
      </c>
      <c r="K1469" s="10"/>
      <c r="L1469" s="272"/>
      <c r="M1469" s="272"/>
      <c r="N1469" s="273"/>
      <c r="O1469" s="273"/>
      <c r="P1469" s="7"/>
      <c r="Q1469" s="7"/>
      <c r="R1469" s="7"/>
    </row>
    <row r="1470" spans="1:18" ht="30" customHeight="1" x14ac:dyDescent="0.25">
      <c r="A1470" s="8" t="s">
        <v>240</v>
      </c>
      <c r="B1470" s="9"/>
      <c r="C1470" s="9"/>
      <c r="D1470" s="9"/>
      <c r="E1470" s="9"/>
      <c r="F1470" s="9"/>
      <c r="G1470" s="9"/>
      <c r="H1470" s="9"/>
      <c r="I1470" s="9"/>
      <c r="J1470" s="322"/>
      <c r="K1470" s="10"/>
      <c r="L1470" s="272"/>
      <c r="M1470" s="272"/>
      <c r="N1470" s="273"/>
      <c r="O1470" s="273"/>
      <c r="P1470" s="7"/>
      <c r="Q1470" s="7"/>
      <c r="R1470" s="7"/>
    </row>
    <row r="1471" spans="1:18" ht="30" customHeight="1" x14ac:dyDescent="0.25">
      <c r="A1471" s="77">
        <v>240013</v>
      </c>
      <c r="B1471" s="358" t="s">
        <v>1633</v>
      </c>
      <c r="C1471" s="358"/>
      <c r="D1471" s="355" t="s">
        <v>554</v>
      </c>
      <c r="E1471" s="355"/>
      <c r="F1471" s="78" t="s">
        <v>307</v>
      </c>
      <c r="G1471" s="79" t="s">
        <v>895</v>
      </c>
      <c r="H1471" s="80">
        <v>0</v>
      </c>
      <c r="I1471" s="288" t="s">
        <v>1657</v>
      </c>
      <c r="J1471" s="322">
        <v>3015</v>
      </c>
      <c r="K1471" s="10"/>
      <c r="L1471" s="272"/>
      <c r="M1471" s="272"/>
      <c r="N1471" s="273"/>
      <c r="O1471" s="273"/>
      <c r="P1471" s="28"/>
      <c r="Q1471" s="274"/>
      <c r="R1471" s="7"/>
    </row>
    <row r="1472" spans="1:18" ht="30" customHeight="1" x14ac:dyDescent="0.25">
      <c r="A1472" s="8" t="s">
        <v>241</v>
      </c>
      <c r="B1472" s="9"/>
      <c r="C1472" s="9"/>
      <c r="D1472" s="9"/>
      <c r="E1472" s="9"/>
      <c r="F1472" s="9"/>
      <c r="G1472" s="9"/>
      <c r="H1472" s="9">
        <v>0</v>
      </c>
      <c r="I1472" s="9"/>
      <c r="J1472" s="322"/>
      <c r="K1472" s="10"/>
      <c r="L1472" s="272"/>
      <c r="M1472" s="272"/>
      <c r="N1472" s="273"/>
      <c r="O1472" s="273"/>
      <c r="P1472" s="7"/>
      <c r="Q1472" s="7"/>
      <c r="R1472" s="7"/>
    </row>
    <row r="1473" spans="1:18" ht="30" customHeight="1" x14ac:dyDescent="0.25">
      <c r="A1473" s="77">
        <v>240100</v>
      </c>
      <c r="B1473" s="358" t="s">
        <v>1634</v>
      </c>
      <c r="C1473" s="358"/>
      <c r="D1473" s="355" t="s">
        <v>331</v>
      </c>
      <c r="E1473" s="355"/>
      <c r="F1473" s="78" t="s">
        <v>307</v>
      </c>
      <c r="G1473" s="79" t="s">
        <v>483</v>
      </c>
      <c r="H1473" s="80">
        <v>0</v>
      </c>
      <c r="I1473" s="288">
        <v>0</v>
      </c>
      <c r="J1473" s="322">
        <v>3815</v>
      </c>
      <c r="K1473" s="10"/>
      <c r="L1473" s="272"/>
      <c r="M1473" s="272"/>
      <c r="N1473" s="273"/>
      <c r="O1473" s="273"/>
      <c r="P1473" s="7"/>
      <c r="Q1473" s="7"/>
      <c r="R1473" s="7"/>
    </row>
    <row r="1474" spans="1:18" ht="30" customHeight="1" x14ac:dyDescent="0.25">
      <c r="A1474" s="77">
        <v>240101</v>
      </c>
      <c r="B1474" s="358" t="s">
        <v>1635</v>
      </c>
      <c r="C1474" s="358"/>
      <c r="D1474" s="355" t="s">
        <v>331</v>
      </c>
      <c r="E1474" s="355"/>
      <c r="F1474" s="78" t="s">
        <v>307</v>
      </c>
      <c r="G1474" s="79" t="s">
        <v>483</v>
      </c>
      <c r="H1474" s="80">
        <v>0</v>
      </c>
      <c r="I1474" s="288">
        <v>0</v>
      </c>
      <c r="J1474" s="322">
        <v>3815</v>
      </c>
      <c r="K1474" s="10"/>
      <c r="L1474" s="272"/>
      <c r="M1474" s="272"/>
      <c r="N1474" s="273"/>
      <c r="O1474" s="273"/>
      <c r="P1474" s="7"/>
      <c r="Q1474" s="7"/>
      <c r="R1474" s="7"/>
    </row>
    <row r="1475" spans="1:18" ht="30" customHeight="1" x14ac:dyDescent="0.25">
      <c r="A1475" s="77">
        <v>240109</v>
      </c>
      <c r="B1475" s="358" t="s">
        <v>1636</v>
      </c>
      <c r="C1475" s="358"/>
      <c r="D1475" s="355" t="s">
        <v>331</v>
      </c>
      <c r="E1475" s="355"/>
      <c r="F1475" s="78" t="s">
        <v>307</v>
      </c>
      <c r="G1475" s="79" t="s">
        <v>626</v>
      </c>
      <c r="H1475" s="80">
        <v>0</v>
      </c>
      <c r="I1475" s="288">
        <v>0</v>
      </c>
      <c r="J1475" s="322">
        <v>1340</v>
      </c>
      <c r="K1475" s="10"/>
      <c r="L1475" s="272"/>
      <c r="M1475" s="272"/>
      <c r="N1475" s="273"/>
      <c r="O1475" s="273"/>
      <c r="P1475" s="7"/>
      <c r="Q1475" s="7"/>
      <c r="R1475" s="7"/>
    </row>
    <row r="1476" spans="1:18" ht="30" customHeight="1" x14ac:dyDescent="0.25">
      <c r="A1476" s="77">
        <v>240110</v>
      </c>
      <c r="B1476" s="358" t="s">
        <v>1637</v>
      </c>
      <c r="C1476" s="358"/>
      <c r="D1476" s="355" t="s">
        <v>554</v>
      </c>
      <c r="E1476" s="355"/>
      <c r="F1476" s="78" t="s">
        <v>307</v>
      </c>
      <c r="G1476" s="79" t="s">
        <v>411</v>
      </c>
      <c r="H1476" s="80">
        <v>0</v>
      </c>
      <c r="I1476" s="288">
        <v>0</v>
      </c>
      <c r="J1476" s="322">
        <v>885</v>
      </c>
      <c r="K1476" s="10"/>
      <c r="L1476" s="272"/>
      <c r="M1476" s="272"/>
      <c r="N1476" s="273"/>
      <c r="O1476" s="273"/>
      <c r="P1476" s="7"/>
      <c r="Q1476" s="7"/>
      <c r="R1476" s="7"/>
    </row>
    <row r="1477" spans="1:18" ht="30" customHeight="1" x14ac:dyDescent="0.25">
      <c r="A1477" s="77">
        <v>240128</v>
      </c>
      <c r="B1477" s="358" t="s">
        <v>1638</v>
      </c>
      <c r="C1477" s="358"/>
      <c r="D1477" s="355" t="s">
        <v>331</v>
      </c>
      <c r="E1477" s="355"/>
      <c r="F1477" s="78" t="s">
        <v>307</v>
      </c>
      <c r="G1477" s="79" t="s">
        <v>626</v>
      </c>
      <c r="H1477" s="80">
        <v>0</v>
      </c>
      <c r="I1477" s="288">
        <v>0</v>
      </c>
      <c r="J1477" s="322">
        <v>1540</v>
      </c>
      <c r="K1477" s="10"/>
      <c r="L1477" s="272"/>
      <c r="M1477" s="272"/>
      <c r="N1477" s="273"/>
      <c r="O1477" s="273"/>
      <c r="P1477" s="7"/>
      <c r="Q1477" s="7"/>
      <c r="R1477" s="7"/>
    </row>
    <row r="1478" spans="1:18" ht="30" customHeight="1" x14ac:dyDescent="0.25">
      <c r="A1478" s="8" t="s">
        <v>242</v>
      </c>
      <c r="B1478" s="9"/>
      <c r="C1478" s="9"/>
      <c r="D1478" s="9"/>
      <c r="E1478" s="9"/>
      <c r="F1478" s="9"/>
      <c r="G1478" s="9"/>
      <c r="H1478" s="9"/>
      <c r="I1478" s="9"/>
      <c r="J1478" s="322"/>
      <c r="K1478" s="10"/>
      <c r="L1478" s="272"/>
      <c r="M1478" s="272"/>
      <c r="N1478" s="273"/>
      <c r="O1478" s="273"/>
      <c r="P1478" s="7"/>
      <c r="Q1478" s="7"/>
      <c r="R1478" s="7"/>
    </row>
    <row r="1479" spans="1:18" ht="30" customHeight="1" x14ac:dyDescent="0.25">
      <c r="A1479" s="8" t="s">
        <v>243</v>
      </c>
      <c r="B1479" s="9"/>
      <c r="C1479" s="9"/>
      <c r="D1479" s="9"/>
      <c r="E1479" s="9"/>
      <c r="F1479" s="9"/>
      <c r="G1479" s="9"/>
      <c r="H1479" s="9"/>
      <c r="I1479" s="9"/>
      <c r="J1479" s="322"/>
      <c r="K1479" s="10"/>
      <c r="L1479" s="272"/>
      <c r="M1479" s="272"/>
      <c r="N1479" s="273"/>
      <c r="O1479" s="273"/>
      <c r="P1479" s="7"/>
      <c r="Q1479" s="7"/>
      <c r="R1479" s="7"/>
    </row>
    <row r="1480" spans="1:18" ht="30" customHeight="1" x14ac:dyDescent="0.25">
      <c r="A1480" s="77">
        <v>240130</v>
      </c>
      <c r="B1480" s="358" t="s">
        <v>1639</v>
      </c>
      <c r="C1480" s="358"/>
      <c r="D1480" s="355" t="s">
        <v>372</v>
      </c>
      <c r="E1480" s="355"/>
      <c r="F1480" s="78" t="s">
        <v>304</v>
      </c>
      <c r="G1480" s="79" t="s">
        <v>305</v>
      </c>
      <c r="H1480" s="80">
        <v>0</v>
      </c>
      <c r="I1480" s="288">
        <v>0</v>
      </c>
      <c r="J1480" s="322">
        <v>3320</v>
      </c>
      <c r="K1480" s="10"/>
      <c r="L1480" s="272"/>
      <c r="M1480" s="272"/>
      <c r="N1480" s="273"/>
      <c r="O1480" s="273"/>
      <c r="P1480" s="7"/>
      <c r="Q1480" s="7"/>
      <c r="R1480" s="7"/>
    </row>
    <row r="1481" spans="1:18" ht="30" customHeight="1" x14ac:dyDescent="0.25">
      <c r="A1481" s="77">
        <v>240131</v>
      </c>
      <c r="B1481" s="358" t="s">
        <v>1640</v>
      </c>
      <c r="C1481" s="358"/>
      <c r="D1481" s="355" t="s">
        <v>372</v>
      </c>
      <c r="E1481" s="355"/>
      <c r="F1481" s="78" t="s">
        <v>304</v>
      </c>
      <c r="G1481" s="79" t="s">
        <v>305</v>
      </c>
      <c r="H1481" s="80">
        <v>0</v>
      </c>
      <c r="I1481" s="288">
        <v>0</v>
      </c>
      <c r="J1481" s="322">
        <v>1380</v>
      </c>
      <c r="K1481" s="10"/>
      <c r="L1481" s="272"/>
      <c r="M1481" s="272"/>
      <c r="N1481" s="273"/>
      <c r="O1481" s="273"/>
      <c r="P1481" s="7"/>
      <c r="Q1481" s="7"/>
      <c r="R1481" s="7"/>
    </row>
    <row r="1482" spans="1:18" ht="30" customHeight="1" x14ac:dyDescent="0.25">
      <c r="A1482" s="77">
        <v>240132</v>
      </c>
      <c r="B1482" s="358" t="s">
        <v>1641</v>
      </c>
      <c r="C1482" s="358"/>
      <c r="D1482" s="355" t="s">
        <v>372</v>
      </c>
      <c r="E1482" s="355"/>
      <c r="F1482" s="78" t="s">
        <v>304</v>
      </c>
      <c r="G1482" s="79" t="s">
        <v>305</v>
      </c>
      <c r="H1482" s="80">
        <v>0</v>
      </c>
      <c r="I1482" s="288">
        <v>0</v>
      </c>
      <c r="J1482" s="322">
        <v>1270</v>
      </c>
      <c r="K1482" s="10"/>
      <c r="L1482" s="272"/>
      <c r="M1482" s="272"/>
      <c r="N1482" s="273"/>
      <c r="O1482" s="273"/>
      <c r="P1482" s="7"/>
      <c r="Q1482" s="7"/>
      <c r="R1482" s="7"/>
    </row>
    <row r="1483" spans="1:18" ht="30" customHeight="1" x14ac:dyDescent="0.25">
      <c r="A1483" s="77">
        <v>240231</v>
      </c>
      <c r="B1483" s="358" t="s">
        <v>1642</v>
      </c>
      <c r="C1483" s="358"/>
      <c r="D1483" s="355" t="s">
        <v>372</v>
      </c>
      <c r="E1483" s="355"/>
      <c r="F1483" s="78" t="s">
        <v>304</v>
      </c>
      <c r="G1483" s="79" t="s">
        <v>305</v>
      </c>
      <c r="H1483" s="80">
        <v>0</v>
      </c>
      <c r="I1483" s="288">
        <v>0</v>
      </c>
      <c r="J1483" s="322">
        <v>380</v>
      </c>
      <c r="K1483" s="10"/>
      <c r="L1483" s="272"/>
      <c r="M1483" s="272"/>
      <c r="N1483" s="273"/>
      <c r="O1483" s="273"/>
      <c r="P1483" s="7"/>
      <c r="Q1483" s="7"/>
      <c r="R1483" s="7"/>
    </row>
    <row r="1484" spans="1:18" ht="30" customHeight="1" x14ac:dyDescent="0.25">
      <c r="A1484" s="8" t="s">
        <v>244</v>
      </c>
      <c r="B1484" s="9"/>
      <c r="C1484" s="9"/>
      <c r="D1484" s="9"/>
      <c r="E1484" s="9"/>
      <c r="F1484" s="9"/>
      <c r="G1484" s="9"/>
      <c r="H1484" s="9"/>
      <c r="I1484" s="9"/>
      <c r="J1484" s="322"/>
      <c r="K1484" s="10"/>
      <c r="L1484" s="272"/>
      <c r="M1484" s="272"/>
      <c r="N1484" s="273"/>
      <c r="O1484" s="273"/>
      <c r="P1484" s="7"/>
      <c r="Q1484" s="7"/>
      <c r="R1484" s="7"/>
    </row>
    <row r="1485" spans="1:18" ht="30" customHeight="1" x14ac:dyDescent="0.25">
      <c r="A1485" s="77">
        <v>240250</v>
      </c>
      <c r="B1485" s="358" t="s">
        <v>1643</v>
      </c>
      <c r="C1485" s="358"/>
      <c r="D1485" s="355" t="s">
        <v>372</v>
      </c>
      <c r="E1485" s="355"/>
      <c r="F1485" s="78" t="s">
        <v>307</v>
      </c>
      <c r="G1485" s="79" t="s">
        <v>483</v>
      </c>
      <c r="H1485" s="80">
        <v>0</v>
      </c>
      <c r="I1485" s="288">
        <v>0</v>
      </c>
      <c r="J1485" s="322">
        <v>1415</v>
      </c>
      <c r="K1485" s="10"/>
      <c r="L1485" s="272"/>
      <c r="M1485" s="272"/>
      <c r="N1485" s="273"/>
      <c r="O1485" s="273"/>
      <c r="P1485" s="7"/>
      <c r="Q1485" s="7"/>
      <c r="R1485" s="7"/>
    </row>
    <row r="1486" spans="1:18" ht="30" customHeight="1" x14ac:dyDescent="0.25">
      <c r="A1486" s="77">
        <v>240251</v>
      </c>
      <c r="B1486" s="358" t="s">
        <v>1644</v>
      </c>
      <c r="C1486" s="358"/>
      <c r="D1486" s="355" t="s">
        <v>372</v>
      </c>
      <c r="E1486" s="355"/>
      <c r="F1486" s="78" t="s">
        <v>307</v>
      </c>
      <c r="G1486" s="79" t="s">
        <v>483</v>
      </c>
      <c r="H1486" s="80">
        <v>0</v>
      </c>
      <c r="I1486" s="288">
        <v>0</v>
      </c>
      <c r="J1486" s="322">
        <v>1415</v>
      </c>
      <c r="K1486" s="10"/>
      <c r="L1486" s="272"/>
      <c r="M1486" s="272"/>
      <c r="N1486" s="273"/>
      <c r="O1486" s="273"/>
      <c r="P1486" s="7"/>
      <c r="Q1486" s="7"/>
      <c r="R1486" s="7"/>
    </row>
    <row r="1487" spans="1:18" ht="30" customHeight="1" x14ac:dyDescent="0.25">
      <c r="A1487" s="77">
        <v>240252</v>
      </c>
      <c r="B1487" s="358" t="s">
        <v>1645</v>
      </c>
      <c r="C1487" s="358"/>
      <c r="D1487" s="355" t="s">
        <v>372</v>
      </c>
      <c r="E1487" s="355"/>
      <c r="F1487" s="78" t="s">
        <v>307</v>
      </c>
      <c r="G1487" s="79" t="s">
        <v>483</v>
      </c>
      <c r="H1487" s="80">
        <v>0</v>
      </c>
      <c r="I1487" s="288">
        <v>0</v>
      </c>
      <c r="J1487" s="322">
        <v>1415</v>
      </c>
      <c r="K1487" s="10"/>
      <c r="L1487" s="272"/>
      <c r="M1487" s="272"/>
      <c r="N1487" s="273"/>
      <c r="O1487" s="273"/>
      <c r="P1487" s="7"/>
      <c r="Q1487" s="7"/>
      <c r="R1487" s="7"/>
    </row>
    <row r="1488" spans="1:18" ht="30" customHeight="1" x14ac:dyDescent="0.25">
      <c r="A1488" s="77">
        <v>240253</v>
      </c>
      <c r="B1488" s="358" t="s">
        <v>1646</v>
      </c>
      <c r="C1488" s="358"/>
      <c r="D1488" s="355" t="s">
        <v>372</v>
      </c>
      <c r="E1488" s="355"/>
      <c r="F1488" s="78" t="s">
        <v>307</v>
      </c>
      <c r="G1488" s="79" t="s">
        <v>483</v>
      </c>
      <c r="H1488" s="80">
        <v>0</v>
      </c>
      <c r="I1488" s="288">
        <v>0</v>
      </c>
      <c r="J1488" s="322">
        <v>1415</v>
      </c>
      <c r="K1488" s="10"/>
      <c r="L1488" s="272"/>
      <c r="M1488" s="272"/>
      <c r="N1488" s="273"/>
      <c r="O1488" s="273"/>
      <c r="P1488" s="7"/>
      <c r="Q1488" s="7"/>
      <c r="R1488" s="7"/>
    </row>
    <row r="1489" spans="1:18" ht="30" customHeight="1" x14ac:dyDescent="0.25">
      <c r="A1489" s="77">
        <v>240254</v>
      </c>
      <c r="B1489" s="358" t="s">
        <v>1647</v>
      </c>
      <c r="C1489" s="358"/>
      <c r="D1489" s="355" t="s">
        <v>372</v>
      </c>
      <c r="E1489" s="355"/>
      <c r="F1489" s="78" t="s">
        <v>307</v>
      </c>
      <c r="G1489" s="79" t="s">
        <v>483</v>
      </c>
      <c r="H1489" s="80">
        <v>0</v>
      </c>
      <c r="I1489" s="288">
        <v>0</v>
      </c>
      <c r="J1489" s="322">
        <v>1415</v>
      </c>
      <c r="K1489" s="10"/>
      <c r="L1489" s="272"/>
      <c r="M1489" s="272"/>
      <c r="N1489" s="273"/>
      <c r="O1489" s="273"/>
      <c r="P1489" s="7"/>
      <c r="Q1489" s="7"/>
      <c r="R1489" s="7"/>
    </row>
    <row r="1490" spans="1:18" ht="30" customHeight="1" x14ac:dyDescent="0.25">
      <c r="A1490" s="77">
        <v>240255</v>
      </c>
      <c r="B1490" s="358" t="s">
        <v>1648</v>
      </c>
      <c r="C1490" s="358"/>
      <c r="D1490" s="355" t="s">
        <v>372</v>
      </c>
      <c r="E1490" s="355"/>
      <c r="F1490" s="78" t="s">
        <v>307</v>
      </c>
      <c r="G1490" s="79" t="s">
        <v>483</v>
      </c>
      <c r="H1490" s="80">
        <v>0</v>
      </c>
      <c r="I1490" s="288">
        <v>0</v>
      </c>
      <c r="J1490" s="322">
        <v>1415</v>
      </c>
      <c r="K1490" s="10"/>
      <c r="L1490" s="272"/>
      <c r="M1490" s="272"/>
      <c r="N1490" s="273"/>
      <c r="O1490" s="273"/>
      <c r="P1490" s="7"/>
      <c r="Q1490" s="7"/>
      <c r="R1490" s="7"/>
    </row>
    <row r="1491" spans="1:18" ht="30" customHeight="1" x14ac:dyDescent="0.25">
      <c r="A1491" s="77">
        <v>240256</v>
      </c>
      <c r="B1491" s="358" t="s">
        <v>1649</v>
      </c>
      <c r="C1491" s="358"/>
      <c r="D1491" s="355" t="s">
        <v>372</v>
      </c>
      <c r="E1491" s="355"/>
      <c r="F1491" s="78" t="s">
        <v>304</v>
      </c>
      <c r="G1491" s="79" t="s">
        <v>483</v>
      </c>
      <c r="H1491" s="80">
        <v>0</v>
      </c>
      <c r="I1491" s="288">
        <v>0</v>
      </c>
      <c r="J1491" s="322">
        <v>3120</v>
      </c>
      <c r="K1491" s="10"/>
      <c r="L1491" s="272"/>
      <c r="M1491" s="272"/>
      <c r="N1491" s="273"/>
      <c r="O1491" s="273"/>
      <c r="P1491" s="7"/>
      <c r="Q1491" s="7"/>
      <c r="R1491" s="7"/>
    </row>
    <row r="1492" spans="1:18" ht="30" customHeight="1" x14ac:dyDescent="0.25">
      <c r="A1492" s="77">
        <v>240271</v>
      </c>
      <c r="B1492" s="358" t="s">
        <v>1650</v>
      </c>
      <c r="C1492" s="358"/>
      <c r="D1492" s="355" t="s">
        <v>372</v>
      </c>
      <c r="E1492" s="355"/>
      <c r="F1492" s="78" t="s">
        <v>307</v>
      </c>
      <c r="G1492" s="79" t="s">
        <v>483</v>
      </c>
      <c r="H1492" s="80">
        <v>0</v>
      </c>
      <c r="I1492" s="288">
        <v>0</v>
      </c>
      <c r="J1492" s="322">
        <v>2100</v>
      </c>
      <c r="K1492" s="10"/>
      <c r="L1492" s="272"/>
      <c r="M1492" s="272"/>
      <c r="N1492" s="273"/>
      <c r="O1492" s="273"/>
      <c r="P1492" s="7"/>
      <c r="Q1492" s="7"/>
      <c r="R1492" s="7"/>
    </row>
    <row r="1493" spans="1:18" ht="30" customHeight="1" x14ac:dyDescent="0.25">
      <c r="A1493" s="77">
        <v>240300</v>
      </c>
      <c r="B1493" s="358" t="s">
        <v>1651</v>
      </c>
      <c r="C1493" s="358"/>
      <c r="D1493" s="355" t="s">
        <v>1652</v>
      </c>
      <c r="E1493" s="355"/>
      <c r="F1493" s="78" t="s">
        <v>304</v>
      </c>
      <c r="G1493" s="79" t="s">
        <v>483</v>
      </c>
      <c r="H1493" s="80">
        <v>0</v>
      </c>
      <c r="I1493" s="288">
        <v>0</v>
      </c>
      <c r="J1493" s="322">
        <v>2100</v>
      </c>
      <c r="K1493" s="10"/>
      <c r="L1493" s="272"/>
      <c r="M1493" s="272"/>
      <c r="N1493" s="273"/>
      <c r="O1493" s="273"/>
      <c r="P1493" s="7"/>
      <c r="Q1493" s="7"/>
      <c r="R1493" s="7"/>
    </row>
    <row r="1494" spans="1:18" ht="30" customHeight="1" x14ac:dyDescent="0.25">
      <c r="A1494" s="160"/>
      <c r="B1494" s="161"/>
      <c r="C1494" s="161"/>
      <c r="D1494" s="162"/>
      <c r="E1494" s="162"/>
      <c r="F1494" s="163"/>
      <c r="G1494" s="164"/>
      <c r="H1494" s="165"/>
      <c r="I1494" s="166"/>
      <c r="J1494" s="322"/>
      <c r="K1494" s="10"/>
      <c r="L1494" s="272"/>
      <c r="M1494" s="272"/>
      <c r="N1494" s="273"/>
      <c r="O1494" s="273"/>
      <c r="P1494" s="7"/>
      <c r="Q1494" s="7"/>
      <c r="R1494" s="7"/>
    </row>
    <row r="1495" spans="1:18" ht="30" customHeight="1" x14ac:dyDescent="0.25">
      <c r="A1495" s="160"/>
      <c r="B1495" s="161"/>
      <c r="C1495" s="161"/>
      <c r="D1495" s="162"/>
      <c r="E1495" s="162"/>
      <c r="F1495" s="163"/>
      <c r="G1495" s="164"/>
      <c r="H1495" s="165"/>
      <c r="I1495" s="166"/>
      <c r="J1495" s="322"/>
      <c r="K1495" s="10"/>
      <c r="L1495" s="272"/>
      <c r="M1495" s="272"/>
      <c r="N1495" s="273"/>
      <c r="O1495" s="273"/>
      <c r="P1495" s="7"/>
      <c r="Q1495" s="7"/>
      <c r="R1495" s="7"/>
    </row>
    <row r="1496" spans="1:18" ht="30" customHeight="1" x14ac:dyDescent="0.25">
      <c r="A1496" s="430" t="s">
        <v>245</v>
      </c>
      <c r="B1496" s="430"/>
      <c r="C1496" s="430"/>
      <c r="D1496" s="430"/>
      <c r="E1496" s="430"/>
      <c r="F1496" s="430"/>
      <c r="G1496" s="430"/>
      <c r="H1496" s="430"/>
      <c r="I1496" s="430"/>
      <c r="J1496" s="322"/>
      <c r="K1496" s="10"/>
      <c r="L1496" s="272"/>
      <c r="M1496" s="272"/>
      <c r="N1496" s="273"/>
      <c r="O1496" s="273"/>
      <c r="P1496" s="7"/>
      <c r="Q1496" s="7"/>
      <c r="R1496" s="7"/>
    </row>
    <row r="1497" spans="1:18" ht="30" customHeight="1" x14ac:dyDescent="0.25">
      <c r="A1497" s="167" t="str">
        <f>ПРАЙС!A1496</f>
        <v>Дополнение к прейскуранту (программы)</v>
      </c>
      <c r="B1497" s="168"/>
      <c r="C1497" s="168"/>
      <c r="D1497" s="169"/>
      <c r="E1497" s="169"/>
      <c r="F1497" s="170"/>
      <c r="G1497" s="168"/>
      <c r="H1497" s="171"/>
      <c r="I1497" s="172"/>
      <c r="J1497" s="322"/>
      <c r="K1497" s="10"/>
      <c r="L1497" s="272"/>
      <c r="M1497" s="272"/>
      <c r="N1497" s="273"/>
      <c r="O1497" s="273"/>
      <c r="P1497" s="7"/>
      <c r="Q1497" s="7"/>
      <c r="R1497" s="7"/>
    </row>
    <row r="1498" spans="1:18" ht="30" customHeight="1" x14ac:dyDescent="0.25">
      <c r="A1498" s="1" t="s">
        <v>246</v>
      </c>
      <c r="B1498" s="173" t="s">
        <v>247</v>
      </c>
      <c r="C1498" s="340" t="s">
        <v>248</v>
      </c>
      <c r="D1498" s="341"/>
      <c r="E1498" s="174" t="s">
        <v>249</v>
      </c>
      <c r="F1498" s="175" t="s">
        <v>250</v>
      </c>
      <c r="G1498" s="176" t="s">
        <v>251</v>
      </c>
      <c r="H1498" s="4" t="s">
        <v>6</v>
      </c>
      <c r="I1498" s="311" t="s">
        <v>7</v>
      </c>
      <c r="J1498" s="322"/>
      <c r="K1498" s="10"/>
      <c r="L1498" s="272"/>
      <c r="M1498" s="272"/>
      <c r="N1498" s="273"/>
      <c r="O1498" s="273"/>
      <c r="P1498" s="7"/>
      <c r="Q1498" s="7"/>
      <c r="R1498" s="7"/>
    </row>
    <row r="1499" spans="1:18" ht="30" customHeight="1" x14ac:dyDescent="0.25">
      <c r="A1499" s="177" t="s">
        <v>252</v>
      </c>
      <c r="B1499" s="178"/>
      <c r="C1499" s="178"/>
      <c r="D1499" s="179"/>
      <c r="E1499" s="180"/>
      <c r="F1499" s="178"/>
      <c r="G1499" s="180"/>
      <c r="H1499" s="181"/>
      <c r="I1499" s="180"/>
      <c r="J1499" s="322"/>
      <c r="K1499" s="10"/>
      <c r="L1499" s="272"/>
      <c r="M1499" s="272"/>
      <c r="N1499" s="273"/>
      <c r="O1499" s="273"/>
      <c r="P1499" s="7"/>
      <c r="Q1499" s="7"/>
      <c r="R1499" s="7"/>
    </row>
    <row r="1500" spans="1:18" ht="30" customHeight="1" x14ac:dyDescent="0.25">
      <c r="A1500" s="182">
        <v>300000</v>
      </c>
      <c r="B1500" s="183" t="s">
        <v>1659</v>
      </c>
      <c r="C1500" s="428" t="s">
        <v>1660</v>
      </c>
      <c r="D1500" s="428"/>
      <c r="E1500" s="184">
        <v>5</v>
      </c>
      <c r="F1500" s="184" t="s">
        <v>1661</v>
      </c>
      <c r="G1500" s="185" t="s">
        <v>411</v>
      </c>
      <c r="H1500" s="186">
        <v>0</v>
      </c>
      <c r="I1500" s="312">
        <v>0</v>
      </c>
      <c r="J1500" s="322">
        <v>2210</v>
      </c>
      <c r="K1500" s="10"/>
      <c r="L1500" s="272"/>
      <c r="M1500" s="272"/>
      <c r="N1500" s="273"/>
      <c r="O1500" s="273"/>
      <c r="P1500" s="7"/>
      <c r="Q1500" s="7"/>
      <c r="R1500" s="7"/>
    </row>
    <row r="1501" spans="1:18" ht="30" customHeight="1" x14ac:dyDescent="0.25">
      <c r="A1501" s="187">
        <v>300015</v>
      </c>
      <c r="B1501" s="188" t="s">
        <v>1662</v>
      </c>
      <c r="C1501" s="429" t="s">
        <v>1663</v>
      </c>
      <c r="D1501" s="429"/>
      <c r="E1501" s="189">
        <v>4</v>
      </c>
      <c r="F1501" s="189" t="s">
        <v>554</v>
      </c>
      <c r="G1501" s="190" t="s">
        <v>305</v>
      </c>
      <c r="H1501" s="191">
        <v>958</v>
      </c>
      <c r="I1501" s="313">
        <v>0</v>
      </c>
      <c r="J1501" s="322">
        <v>1350</v>
      </c>
      <c r="K1501" s="10"/>
      <c r="L1501" s="272"/>
      <c r="M1501" s="272"/>
      <c r="N1501" s="273"/>
      <c r="O1501" s="273"/>
      <c r="P1501" s="7"/>
      <c r="Q1501" s="7"/>
      <c r="R1501" s="7"/>
    </row>
    <row r="1502" spans="1:18" ht="30" customHeight="1" x14ac:dyDescent="0.25">
      <c r="A1502" s="187">
        <v>300127</v>
      </c>
      <c r="B1502" s="188" t="s">
        <v>1664</v>
      </c>
      <c r="C1502" s="429" t="s">
        <v>1665</v>
      </c>
      <c r="D1502" s="429"/>
      <c r="E1502" s="189">
        <v>4</v>
      </c>
      <c r="F1502" s="189" t="s">
        <v>554</v>
      </c>
      <c r="G1502" s="190" t="s">
        <v>411</v>
      </c>
      <c r="H1502" s="191">
        <v>1224</v>
      </c>
      <c r="I1502" s="313">
        <v>0</v>
      </c>
      <c r="J1502" s="322">
        <v>1470</v>
      </c>
      <c r="K1502" s="10"/>
      <c r="L1502" s="272"/>
      <c r="M1502" s="272"/>
      <c r="N1502" s="273"/>
      <c r="O1502" s="273"/>
      <c r="P1502" s="7"/>
      <c r="Q1502" s="7"/>
      <c r="R1502" s="7"/>
    </row>
    <row r="1503" spans="1:18" ht="30" customHeight="1" x14ac:dyDescent="0.25">
      <c r="A1503" s="187">
        <v>300030</v>
      </c>
      <c r="B1503" s="188" t="s">
        <v>1666</v>
      </c>
      <c r="C1503" s="431" t="s">
        <v>1667</v>
      </c>
      <c r="D1503" s="432"/>
      <c r="E1503" s="189">
        <v>22</v>
      </c>
      <c r="F1503" s="189" t="s">
        <v>1668</v>
      </c>
      <c r="G1503" s="190" t="s">
        <v>305</v>
      </c>
      <c r="H1503" s="192">
        <v>3420</v>
      </c>
      <c r="I1503" s="313">
        <v>0</v>
      </c>
      <c r="J1503" s="322">
        <v>4430</v>
      </c>
      <c r="K1503" s="10"/>
      <c r="L1503" s="272"/>
      <c r="M1503" s="272"/>
      <c r="N1503" s="273"/>
      <c r="O1503" s="273"/>
      <c r="P1503" s="7"/>
      <c r="Q1503" s="7"/>
      <c r="R1503" s="7"/>
    </row>
    <row r="1504" spans="1:18" ht="30" customHeight="1" x14ac:dyDescent="0.25">
      <c r="A1504" s="193">
        <v>300129</v>
      </c>
      <c r="B1504" s="188" t="s">
        <v>1669</v>
      </c>
      <c r="C1504" s="424" t="s">
        <v>1670</v>
      </c>
      <c r="D1504" s="425"/>
      <c r="E1504" s="189">
        <v>24</v>
      </c>
      <c r="F1504" s="189" t="s">
        <v>1671</v>
      </c>
      <c r="G1504" s="190" t="s">
        <v>411</v>
      </c>
      <c r="H1504" s="192">
        <v>4552</v>
      </c>
      <c r="I1504" s="313">
        <v>0</v>
      </c>
      <c r="J1504" s="322">
        <v>5055</v>
      </c>
      <c r="K1504" s="10"/>
      <c r="L1504" s="272"/>
      <c r="M1504" s="272"/>
      <c r="N1504" s="273"/>
      <c r="O1504" s="273"/>
      <c r="P1504" s="7"/>
      <c r="Q1504" s="7"/>
      <c r="R1504" s="7"/>
    </row>
    <row r="1505" spans="1:18" ht="30" customHeight="1" x14ac:dyDescent="0.25">
      <c r="A1505" s="194">
        <v>300031</v>
      </c>
      <c r="B1505" s="195" t="s">
        <v>1672</v>
      </c>
      <c r="C1505" s="426" t="s">
        <v>1673</v>
      </c>
      <c r="D1505" s="427"/>
      <c r="E1505" s="196">
        <v>16</v>
      </c>
      <c r="F1505" s="196" t="s">
        <v>1674</v>
      </c>
      <c r="G1505" s="197" t="s">
        <v>305</v>
      </c>
      <c r="H1505" s="199">
        <v>2416</v>
      </c>
      <c r="I1505" s="314">
        <v>0</v>
      </c>
      <c r="J1505" s="322">
        <v>3620</v>
      </c>
      <c r="K1505" s="10"/>
      <c r="L1505" s="272"/>
      <c r="M1505" s="272"/>
      <c r="N1505" s="273"/>
      <c r="O1505" s="273"/>
      <c r="P1505" s="7"/>
      <c r="Q1505" s="7"/>
      <c r="R1505" s="7"/>
    </row>
    <row r="1506" spans="1:18" ht="30" customHeight="1" x14ac:dyDescent="0.25">
      <c r="A1506" s="177" t="s">
        <v>253</v>
      </c>
      <c r="B1506" s="178"/>
      <c r="C1506" s="178"/>
      <c r="D1506" s="179"/>
      <c r="E1506" s="180"/>
      <c r="F1506" s="178"/>
      <c r="G1506" s="180"/>
      <c r="H1506" s="181"/>
      <c r="I1506" s="200"/>
      <c r="J1506" s="322"/>
      <c r="K1506" s="10"/>
      <c r="L1506" s="272"/>
      <c r="M1506" s="272"/>
      <c r="N1506" s="273"/>
      <c r="O1506" s="273"/>
      <c r="P1506" s="7"/>
      <c r="Q1506" s="7"/>
      <c r="R1506" s="7"/>
    </row>
    <row r="1507" spans="1:18" ht="30" customHeight="1" x14ac:dyDescent="0.25">
      <c r="A1507" s="182">
        <v>300236</v>
      </c>
      <c r="B1507" s="183" t="s">
        <v>1675</v>
      </c>
      <c r="C1507" s="428" t="s">
        <v>1676</v>
      </c>
      <c r="D1507" s="428"/>
      <c r="E1507" s="184">
        <v>2</v>
      </c>
      <c r="F1507" s="184" t="s">
        <v>554</v>
      </c>
      <c r="G1507" s="185" t="s">
        <v>411</v>
      </c>
      <c r="H1507" s="186">
        <v>2444</v>
      </c>
      <c r="I1507" s="312">
        <v>0</v>
      </c>
      <c r="J1507" s="322">
        <v>2060</v>
      </c>
      <c r="K1507" s="10"/>
      <c r="L1507" s="272"/>
      <c r="M1507" s="272"/>
      <c r="N1507" s="273"/>
      <c r="O1507" s="273"/>
      <c r="P1507" s="7"/>
      <c r="Q1507" s="7"/>
      <c r="R1507" s="7"/>
    </row>
    <row r="1508" spans="1:18" ht="30" customHeight="1" x14ac:dyDescent="0.25">
      <c r="A1508" s="187">
        <v>300245</v>
      </c>
      <c r="B1508" s="188" t="s">
        <v>1677</v>
      </c>
      <c r="C1508" s="429" t="s">
        <v>1678</v>
      </c>
      <c r="D1508" s="429"/>
      <c r="E1508" s="189">
        <v>2</v>
      </c>
      <c r="F1508" s="189" t="s">
        <v>554</v>
      </c>
      <c r="G1508" s="190" t="s">
        <v>411</v>
      </c>
      <c r="H1508" s="191">
        <v>2642</v>
      </c>
      <c r="I1508" s="313">
        <v>0</v>
      </c>
      <c r="J1508" s="322">
        <v>3015</v>
      </c>
      <c r="K1508" s="10"/>
      <c r="L1508" s="272"/>
      <c r="M1508" s="272"/>
      <c r="N1508" s="273"/>
      <c r="O1508" s="273"/>
      <c r="P1508" s="28"/>
      <c r="Q1508" s="274"/>
      <c r="R1508" s="7"/>
    </row>
    <row r="1509" spans="1:18" ht="30" customHeight="1" x14ac:dyDescent="0.25">
      <c r="A1509" s="187">
        <v>300246</v>
      </c>
      <c r="B1509" s="188" t="s">
        <v>1679</v>
      </c>
      <c r="C1509" s="429" t="s">
        <v>1680</v>
      </c>
      <c r="D1509" s="429"/>
      <c r="E1509" s="189">
        <v>2</v>
      </c>
      <c r="F1509" s="189" t="s">
        <v>554</v>
      </c>
      <c r="G1509" s="190" t="s">
        <v>411</v>
      </c>
      <c r="H1509" s="191">
        <v>2698</v>
      </c>
      <c r="I1509" s="313">
        <v>0</v>
      </c>
      <c r="J1509" s="322">
        <v>1870</v>
      </c>
      <c r="K1509" s="10"/>
      <c r="L1509" s="272"/>
      <c r="M1509" s="272"/>
      <c r="N1509" s="273"/>
      <c r="O1509" s="273"/>
      <c r="P1509" s="28"/>
      <c r="Q1509" s="274"/>
      <c r="R1509" s="7"/>
    </row>
    <row r="1510" spans="1:18" ht="30" customHeight="1" x14ac:dyDescent="0.25">
      <c r="A1510" s="187">
        <v>300247</v>
      </c>
      <c r="B1510" s="188" t="s">
        <v>1681</v>
      </c>
      <c r="C1510" s="429" t="s">
        <v>1682</v>
      </c>
      <c r="D1510" s="429"/>
      <c r="E1510" s="189">
        <v>3</v>
      </c>
      <c r="F1510" s="189" t="s">
        <v>554</v>
      </c>
      <c r="G1510" s="190" t="s">
        <v>411</v>
      </c>
      <c r="H1510" s="191">
        <v>3838</v>
      </c>
      <c r="I1510" s="313">
        <v>0</v>
      </c>
      <c r="J1510" s="322">
        <v>3530</v>
      </c>
      <c r="K1510" s="10"/>
      <c r="L1510" s="272"/>
      <c r="M1510" s="272"/>
      <c r="N1510" s="273"/>
      <c r="O1510" s="273"/>
      <c r="P1510" s="28"/>
      <c r="Q1510" s="274"/>
      <c r="R1510" s="7"/>
    </row>
    <row r="1511" spans="1:18" ht="30" customHeight="1" x14ac:dyDescent="0.25">
      <c r="A1511" s="194">
        <v>300248</v>
      </c>
      <c r="B1511" s="195" t="s">
        <v>1683</v>
      </c>
      <c r="C1511" s="426" t="s">
        <v>1684</v>
      </c>
      <c r="D1511" s="427"/>
      <c r="E1511" s="196">
        <v>7</v>
      </c>
      <c r="F1511" s="196" t="s">
        <v>897</v>
      </c>
      <c r="G1511" s="197" t="s">
        <v>305</v>
      </c>
      <c r="H1511" s="198">
        <v>2104</v>
      </c>
      <c r="I1511" s="314">
        <v>0</v>
      </c>
      <c r="J1511" s="322">
        <v>2360</v>
      </c>
      <c r="K1511" s="10"/>
      <c r="L1511" s="272"/>
      <c r="M1511" s="272"/>
      <c r="N1511" s="273"/>
      <c r="O1511" s="273"/>
      <c r="P1511" s="28"/>
      <c r="Q1511" s="274"/>
      <c r="R1511" s="7"/>
    </row>
    <row r="1512" spans="1:18" ht="30" customHeight="1" x14ac:dyDescent="0.25">
      <c r="A1512" s="177" t="s">
        <v>254</v>
      </c>
      <c r="B1512" s="201"/>
      <c r="C1512" s="201"/>
      <c r="D1512" s="201"/>
      <c r="E1512" s="202"/>
      <c r="F1512" s="202"/>
      <c r="G1512" s="200"/>
      <c r="H1512" s="203"/>
      <c r="I1512" s="200"/>
      <c r="J1512" s="322"/>
      <c r="K1512" s="10"/>
      <c r="L1512" s="272"/>
      <c r="M1512" s="272"/>
      <c r="N1512" s="273"/>
      <c r="O1512" s="273"/>
      <c r="P1512" s="7"/>
      <c r="Q1512" s="7"/>
      <c r="R1512" s="7"/>
    </row>
    <row r="1513" spans="1:18" ht="30" customHeight="1" x14ac:dyDescent="0.25">
      <c r="A1513" s="193">
        <v>300223</v>
      </c>
      <c r="B1513" s="188" t="s">
        <v>1685</v>
      </c>
      <c r="C1513" s="424" t="s">
        <v>1686</v>
      </c>
      <c r="D1513" s="425"/>
      <c r="E1513" s="189">
        <v>3</v>
      </c>
      <c r="F1513" s="189" t="s">
        <v>1687</v>
      </c>
      <c r="G1513" s="190" t="s">
        <v>1653</v>
      </c>
      <c r="H1513" s="192">
        <v>1948</v>
      </c>
      <c r="I1513" s="313">
        <v>0</v>
      </c>
      <c r="J1513" s="322">
        <v>2120</v>
      </c>
      <c r="K1513" s="10"/>
      <c r="L1513" s="272"/>
      <c r="M1513" s="272"/>
      <c r="N1513" s="273"/>
      <c r="O1513" s="273"/>
      <c r="P1513" s="7"/>
      <c r="Q1513" s="7"/>
      <c r="R1513" s="7"/>
    </row>
    <row r="1514" spans="1:18" ht="30" customHeight="1" x14ac:dyDescent="0.25">
      <c r="A1514" s="193">
        <v>300224</v>
      </c>
      <c r="B1514" s="188" t="s">
        <v>1688</v>
      </c>
      <c r="C1514" s="424" t="s">
        <v>1689</v>
      </c>
      <c r="D1514" s="425"/>
      <c r="E1514" s="189">
        <v>18</v>
      </c>
      <c r="F1514" s="189" t="s">
        <v>1690</v>
      </c>
      <c r="G1514" s="190" t="s">
        <v>411</v>
      </c>
      <c r="H1514" s="192">
        <v>0</v>
      </c>
      <c r="I1514" s="313">
        <v>0</v>
      </c>
      <c r="J1514" s="322">
        <v>5895</v>
      </c>
      <c r="K1514" s="10"/>
      <c r="L1514" s="272"/>
      <c r="M1514" s="272"/>
      <c r="N1514" s="273"/>
      <c r="O1514" s="273"/>
      <c r="P1514" s="7"/>
      <c r="Q1514" s="7"/>
      <c r="R1514" s="7"/>
    </row>
    <row r="1515" spans="1:18" ht="30" customHeight="1" x14ac:dyDescent="0.25">
      <c r="A1515" s="193">
        <v>300225</v>
      </c>
      <c r="B1515" s="188" t="s">
        <v>1691</v>
      </c>
      <c r="C1515" s="424" t="s">
        <v>1692</v>
      </c>
      <c r="D1515" s="425"/>
      <c r="E1515" s="189">
        <v>27</v>
      </c>
      <c r="F1515" s="189" t="s">
        <v>1690</v>
      </c>
      <c r="G1515" s="190" t="s">
        <v>574</v>
      </c>
      <c r="H1515" s="192">
        <v>0</v>
      </c>
      <c r="I1515" s="313">
        <v>0</v>
      </c>
      <c r="J1515" s="322">
        <v>9730</v>
      </c>
      <c r="K1515" s="10"/>
      <c r="L1515" s="272"/>
      <c r="M1515" s="272"/>
      <c r="N1515" s="273"/>
      <c r="O1515" s="273"/>
      <c r="P1515" s="7"/>
      <c r="Q1515" s="7"/>
      <c r="R1515" s="7"/>
    </row>
    <row r="1516" spans="1:18" ht="30" customHeight="1" x14ac:dyDescent="0.25">
      <c r="A1516" s="177" t="s">
        <v>255</v>
      </c>
      <c r="B1516" s="178"/>
      <c r="C1516" s="178"/>
      <c r="D1516" s="179"/>
      <c r="E1516" s="180"/>
      <c r="F1516" s="180"/>
      <c r="G1516" s="180"/>
      <c r="H1516" s="181"/>
      <c r="I1516" s="180"/>
      <c r="J1516" s="322"/>
      <c r="K1516" s="10"/>
      <c r="L1516" s="272"/>
      <c r="M1516" s="272"/>
      <c r="N1516" s="273"/>
      <c r="O1516" s="273"/>
      <c r="P1516" s="7"/>
      <c r="Q1516" s="7"/>
      <c r="R1516" s="7"/>
    </row>
    <row r="1517" spans="1:18" ht="30" customHeight="1" x14ac:dyDescent="0.25">
      <c r="A1517" s="182">
        <v>300091</v>
      </c>
      <c r="B1517" s="183" t="s">
        <v>1693</v>
      </c>
      <c r="C1517" s="433" t="s">
        <v>1694</v>
      </c>
      <c r="D1517" s="434"/>
      <c r="E1517" s="184">
        <v>10</v>
      </c>
      <c r="F1517" s="184" t="s">
        <v>1695</v>
      </c>
      <c r="G1517" s="185" t="s">
        <v>305</v>
      </c>
      <c r="H1517" s="204">
        <v>0</v>
      </c>
      <c r="I1517" s="312">
        <v>0</v>
      </c>
      <c r="J1517" s="322">
        <v>1895</v>
      </c>
      <c r="K1517" s="10"/>
      <c r="L1517" s="272"/>
      <c r="M1517" s="272"/>
      <c r="N1517" s="273"/>
      <c r="O1517" s="273"/>
      <c r="P1517" s="7"/>
      <c r="Q1517" s="7"/>
      <c r="R1517" s="7"/>
    </row>
    <row r="1518" spans="1:18" ht="30" customHeight="1" x14ac:dyDescent="0.25">
      <c r="A1518" s="187">
        <v>300133</v>
      </c>
      <c r="B1518" s="188" t="s">
        <v>1696</v>
      </c>
      <c r="C1518" s="431" t="s">
        <v>1697</v>
      </c>
      <c r="D1518" s="432"/>
      <c r="E1518" s="189">
        <v>16</v>
      </c>
      <c r="F1518" s="189" t="s">
        <v>1695</v>
      </c>
      <c r="G1518" s="190" t="s">
        <v>305</v>
      </c>
      <c r="H1518" s="192">
        <v>0</v>
      </c>
      <c r="I1518" s="313">
        <v>0</v>
      </c>
      <c r="J1518" s="322">
        <v>2990</v>
      </c>
      <c r="K1518" s="10"/>
      <c r="L1518" s="272"/>
      <c r="M1518" s="272"/>
      <c r="N1518" s="273"/>
      <c r="O1518" s="273"/>
      <c r="P1518" s="7"/>
      <c r="Q1518" s="7"/>
      <c r="R1518" s="7"/>
    </row>
    <row r="1519" spans="1:18" ht="30" customHeight="1" x14ac:dyDescent="0.25">
      <c r="A1519" s="177" t="s">
        <v>256</v>
      </c>
      <c r="B1519" s="178"/>
      <c r="C1519" s="178"/>
      <c r="D1519" s="179"/>
      <c r="E1519" s="180"/>
      <c r="F1519" s="178"/>
      <c r="G1519" s="180"/>
      <c r="H1519" s="181"/>
      <c r="I1519" s="180"/>
      <c r="J1519" s="322"/>
      <c r="K1519" s="10"/>
      <c r="L1519" s="272"/>
      <c r="M1519" s="272"/>
      <c r="N1519" s="273"/>
      <c r="O1519" s="273"/>
      <c r="P1519" s="7"/>
      <c r="Q1519" s="7"/>
      <c r="R1519" s="7"/>
    </row>
    <row r="1520" spans="1:18" ht="30" customHeight="1" x14ac:dyDescent="0.25">
      <c r="A1520" s="205">
        <v>300006</v>
      </c>
      <c r="B1520" s="206" t="s">
        <v>1698</v>
      </c>
      <c r="C1520" s="437" t="s">
        <v>1699</v>
      </c>
      <c r="D1520" s="438"/>
      <c r="E1520" s="207">
        <v>6</v>
      </c>
      <c r="F1520" s="207" t="s">
        <v>897</v>
      </c>
      <c r="G1520" s="208" t="s">
        <v>305</v>
      </c>
      <c r="H1520" s="209">
        <v>1046</v>
      </c>
      <c r="I1520" s="315">
        <v>0</v>
      </c>
      <c r="J1520" s="322">
        <v>1260</v>
      </c>
      <c r="K1520" s="10"/>
      <c r="L1520" s="272"/>
      <c r="M1520" s="272"/>
      <c r="N1520" s="273"/>
      <c r="O1520" s="273"/>
      <c r="P1520" s="7"/>
      <c r="Q1520" s="7"/>
      <c r="R1520" s="7"/>
    </row>
    <row r="1521" spans="1:18" ht="30" customHeight="1" x14ac:dyDescent="0.25">
      <c r="A1521" s="177" t="s">
        <v>257</v>
      </c>
      <c r="B1521" s="178"/>
      <c r="C1521" s="178"/>
      <c r="D1521" s="179"/>
      <c r="E1521" s="180"/>
      <c r="F1521" s="180"/>
      <c r="G1521" s="180"/>
      <c r="H1521" s="181"/>
      <c r="I1521" s="180"/>
      <c r="J1521" s="322"/>
      <c r="K1521" s="10"/>
      <c r="L1521" s="272"/>
      <c r="M1521" s="272"/>
      <c r="N1521" s="273"/>
      <c r="O1521" s="273"/>
      <c r="P1521" s="7"/>
      <c r="Q1521" s="7"/>
      <c r="R1521" s="7"/>
    </row>
    <row r="1522" spans="1:18" ht="30" customHeight="1" x14ac:dyDescent="0.25">
      <c r="A1522" s="182">
        <v>300007</v>
      </c>
      <c r="B1522" s="183" t="s">
        <v>1700</v>
      </c>
      <c r="C1522" s="433" t="s">
        <v>1701</v>
      </c>
      <c r="D1522" s="434"/>
      <c r="E1522" s="184">
        <v>5</v>
      </c>
      <c r="F1522" s="184" t="s">
        <v>554</v>
      </c>
      <c r="G1522" s="185" t="s">
        <v>305</v>
      </c>
      <c r="H1522" s="204">
        <v>570</v>
      </c>
      <c r="I1522" s="312">
        <v>0</v>
      </c>
      <c r="J1522" s="322">
        <v>700</v>
      </c>
      <c r="K1522" s="10"/>
      <c r="L1522" s="272"/>
      <c r="M1522" s="272"/>
      <c r="N1522" s="273"/>
      <c r="O1522" s="273"/>
      <c r="P1522" s="7"/>
      <c r="Q1522" s="7"/>
      <c r="R1522" s="7"/>
    </row>
    <row r="1523" spans="1:18" ht="30" customHeight="1" x14ac:dyDescent="0.25">
      <c r="A1523" s="194">
        <v>300070</v>
      </c>
      <c r="B1523" s="195" t="s">
        <v>1702</v>
      </c>
      <c r="C1523" s="426" t="s">
        <v>1703</v>
      </c>
      <c r="D1523" s="427"/>
      <c r="E1523" s="196">
        <v>8</v>
      </c>
      <c r="F1523" s="196" t="s">
        <v>554</v>
      </c>
      <c r="G1523" s="197" t="s">
        <v>305</v>
      </c>
      <c r="H1523" s="199">
        <v>3424</v>
      </c>
      <c r="I1523" s="314">
        <v>0</v>
      </c>
      <c r="J1523" s="322">
        <v>2600</v>
      </c>
      <c r="K1523" s="10"/>
      <c r="L1523" s="272"/>
      <c r="M1523" s="272"/>
      <c r="N1523" s="273"/>
      <c r="O1523" s="273"/>
      <c r="P1523" s="7"/>
      <c r="Q1523" s="7"/>
      <c r="R1523" s="7"/>
    </row>
    <row r="1524" spans="1:18" ht="30" customHeight="1" x14ac:dyDescent="0.25">
      <c r="A1524" s="177" t="s">
        <v>258</v>
      </c>
      <c r="B1524" s="178"/>
      <c r="C1524" s="178"/>
      <c r="D1524" s="179"/>
      <c r="E1524" s="180"/>
      <c r="F1524" s="180"/>
      <c r="G1524" s="180"/>
      <c r="H1524" s="181"/>
      <c r="I1524" s="180"/>
      <c r="J1524" s="322"/>
      <c r="K1524" s="10"/>
      <c r="L1524" s="272"/>
      <c r="M1524" s="272"/>
      <c r="N1524" s="273"/>
      <c r="O1524" s="273"/>
      <c r="P1524" s="7"/>
      <c r="Q1524" s="7"/>
      <c r="R1524" s="7"/>
    </row>
    <row r="1525" spans="1:18" ht="30" customHeight="1" x14ac:dyDescent="0.25">
      <c r="A1525" s="182">
        <v>300103</v>
      </c>
      <c r="B1525" s="183" t="s">
        <v>1704</v>
      </c>
      <c r="C1525" s="433" t="s">
        <v>1705</v>
      </c>
      <c r="D1525" s="434"/>
      <c r="E1525" s="184">
        <v>3</v>
      </c>
      <c r="F1525" s="184" t="s">
        <v>554</v>
      </c>
      <c r="G1525" s="185" t="s">
        <v>305</v>
      </c>
      <c r="H1525" s="204">
        <v>1010</v>
      </c>
      <c r="I1525" s="312">
        <v>0</v>
      </c>
      <c r="J1525" s="322">
        <v>1135</v>
      </c>
      <c r="K1525" s="10"/>
      <c r="L1525" s="272"/>
      <c r="M1525" s="272"/>
      <c r="N1525" s="273"/>
      <c r="O1525" s="273"/>
      <c r="P1525" s="7"/>
      <c r="Q1525" s="7"/>
      <c r="R1525" s="7"/>
    </row>
    <row r="1526" spans="1:18" ht="30" customHeight="1" x14ac:dyDescent="0.25">
      <c r="A1526" s="187">
        <v>300005</v>
      </c>
      <c r="B1526" s="188" t="s">
        <v>1706</v>
      </c>
      <c r="C1526" s="431" t="s">
        <v>1707</v>
      </c>
      <c r="D1526" s="432"/>
      <c r="E1526" s="189">
        <v>5</v>
      </c>
      <c r="F1526" s="189" t="s">
        <v>554</v>
      </c>
      <c r="G1526" s="190" t="s">
        <v>305</v>
      </c>
      <c r="H1526" s="192">
        <v>1918</v>
      </c>
      <c r="I1526" s="313">
        <v>0</v>
      </c>
      <c r="J1526" s="322">
        <v>2080</v>
      </c>
      <c r="K1526" s="10"/>
      <c r="L1526" s="272"/>
      <c r="M1526" s="272"/>
      <c r="N1526" s="273"/>
      <c r="O1526" s="273"/>
      <c r="P1526" s="7"/>
      <c r="Q1526" s="7"/>
      <c r="R1526" s="7"/>
    </row>
    <row r="1527" spans="1:18" ht="30" customHeight="1" x14ac:dyDescent="0.25">
      <c r="A1527" s="194">
        <v>300104</v>
      </c>
      <c r="B1527" s="195" t="s">
        <v>1708</v>
      </c>
      <c r="C1527" s="426" t="s">
        <v>1709</v>
      </c>
      <c r="D1527" s="427"/>
      <c r="E1527" s="196">
        <v>2</v>
      </c>
      <c r="F1527" s="196" t="s">
        <v>554</v>
      </c>
      <c r="G1527" s="197" t="s">
        <v>305</v>
      </c>
      <c r="H1527" s="199">
        <v>674</v>
      </c>
      <c r="I1527" s="314">
        <v>0</v>
      </c>
      <c r="J1527" s="322">
        <v>750</v>
      </c>
      <c r="K1527" s="10"/>
      <c r="L1527" s="272"/>
      <c r="M1527" s="272"/>
      <c r="N1527" s="273"/>
      <c r="O1527" s="273"/>
      <c r="P1527" s="7"/>
      <c r="Q1527" s="7"/>
      <c r="R1527" s="7"/>
    </row>
    <row r="1528" spans="1:18" ht="30" customHeight="1" x14ac:dyDescent="0.25">
      <c r="A1528" s="210" t="s">
        <v>259</v>
      </c>
      <c r="B1528" s="211"/>
      <c r="C1528" s="211"/>
      <c r="D1528" s="212"/>
      <c r="E1528" s="213"/>
      <c r="F1528" s="211"/>
      <c r="G1528" s="213"/>
      <c r="H1528" s="214"/>
      <c r="I1528" s="213"/>
      <c r="J1528" s="322"/>
      <c r="K1528" s="10"/>
      <c r="L1528" s="272"/>
      <c r="M1528" s="272"/>
      <c r="N1528" s="273"/>
      <c r="O1528" s="273"/>
      <c r="P1528" s="7"/>
      <c r="Q1528" s="7"/>
      <c r="R1528" s="7"/>
    </row>
    <row r="1529" spans="1:18" ht="30" customHeight="1" x14ac:dyDescent="0.25">
      <c r="A1529" s="182">
        <v>300013</v>
      </c>
      <c r="B1529" s="183" t="s">
        <v>1710</v>
      </c>
      <c r="C1529" s="433" t="s">
        <v>1711</v>
      </c>
      <c r="D1529" s="434"/>
      <c r="E1529" s="184">
        <v>4</v>
      </c>
      <c r="F1529" s="184" t="s">
        <v>576</v>
      </c>
      <c r="G1529" s="185" t="s">
        <v>305</v>
      </c>
      <c r="H1529" s="204">
        <v>1456</v>
      </c>
      <c r="I1529" s="312">
        <v>0</v>
      </c>
      <c r="J1529" s="322">
        <v>1540</v>
      </c>
      <c r="K1529" s="10"/>
      <c r="L1529" s="272"/>
      <c r="M1529" s="272"/>
      <c r="N1529" s="273"/>
      <c r="O1529" s="273"/>
      <c r="P1529" s="7"/>
      <c r="Q1529" s="7"/>
      <c r="R1529" s="7"/>
    </row>
    <row r="1530" spans="1:18" ht="30" customHeight="1" x14ac:dyDescent="0.25">
      <c r="A1530" s="187">
        <v>300014</v>
      </c>
      <c r="B1530" s="188" t="s">
        <v>1712</v>
      </c>
      <c r="C1530" s="431" t="s">
        <v>1713</v>
      </c>
      <c r="D1530" s="432"/>
      <c r="E1530" s="189">
        <v>6</v>
      </c>
      <c r="F1530" s="189" t="s">
        <v>576</v>
      </c>
      <c r="G1530" s="190" t="s">
        <v>305</v>
      </c>
      <c r="H1530" s="192">
        <v>2178</v>
      </c>
      <c r="I1530" s="313">
        <v>0</v>
      </c>
      <c r="J1530" s="322">
        <v>2310</v>
      </c>
      <c r="K1530" s="10"/>
      <c r="L1530" s="272"/>
      <c r="M1530" s="272"/>
      <c r="N1530" s="273"/>
      <c r="O1530" s="273"/>
      <c r="P1530" s="7"/>
      <c r="Q1530" s="7"/>
      <c r="R1530" s="7"/>
    </row>
    <row r="1531" spans="1:18" ht="30" customHeight="1" x14ac:dyDescent="0.25">
      <c r="A1531" s="193">
        <v>300132</v>
      </c>
      <c r="B1531" s="215" t="s">
        <v>1714</v>
      </c>
      <c r="C1531" s="435" t="s">
        <v>1715</v>
      </c>
      <c r="D1531" s="436"/>
      <c r="E1531" s="216">
        <v>7</v>
      </c>
      <c r="F1531" s="216" t="s">
        <v>576</v>
      </c>
      <c r="G1531" s="217" t="s">
        <v>305</v>
      </c>
      <c r="H1531" s="219">
        <v>2592</v>
      </c>
      <c r="I1531" s="316">
        <v>0</v>
      </c>
      <c r="J1531" s="322">
        <v>2690</v>
      </c>
      <c r="K1531" s="10"/>
      <c r="L1531" s="272"/>
      <c r="M1531" s="272"/>
      <c r="N1531" s="273"/>
      <c r="O1531" s="273"/>
      <c r="P1531" s="7"/>
      <c r="Q1531" s="7"/>
      <c r="R1531" s="7"/>
    </row>
    <row r="1532" spans="1:18" ht="30" customHeight="1" x14ac:dyDescent="0.25">
      <c r="A1532" s="193">
        <v>300105</v>
      </c>
      <c r="B1532" s="215" t="s">
        <v>1716</v>
      </c>
      <c r="C1532" s="435" t="s">
        <v>1717</v>
      </c>
      <c r="D1532" s="436"/>
      <c r="E1532" s="216">
        <v>5</v>
      </c>
      <c r="F1532" s="216" t="s">
        <v>554</v>
      </c>
      <c r="G1532" s="217" t="s">
        <v>305</v>
      </c>
      <c r="H1532" s="219">
        <v>1832</v>
      </c>
      <c r="I1532" s="316">
        <v>0</v>
      </c>
      <c r="J1532" s="322">
        <v>1905</v>
      </c>
      <c r="K1532" s="10"/>
      <c r="L1532" s="272"/>
      <c r="M1532" s="272"/>
      <c r="N1532" s="273"/>
      <c r="O1532" s="273"/>
      <c r="P1532" s="7"/>
      <c r="Q1532" s="7"/>
      <c r="R1532" s="7"/>
    </row>
    <row r="1533" spans="1:18" ht="30" customHeight="1" x14ac:dyDescent="0.25">
      <c r="A1533" s="194">
        <v>300106</v>
      </c>
      <c r="B1533" s="195" t="s">
        <v>1718</v>
      </c>
      <c r="C1533" s="426" t="s">
        <v>1719</v>
      </c>
      <c r="D1533" s="427"/>
      <c r="E1533" s="196">
        <v>6</v>
      </c>
      <c r="F1533" s="196" t="s">
        <v>576</v>
      </c>
      <c r="G1533" s="197" t="s">
        <v>305</v>
      </c>
      <c r="H1533" s="199">
        <v>2088</v>
      </c>
      <c r="I1533" s="314">
        <v>0</v>
      </c>
      <c r="J1533" s="322">
        <v>2250</v>
      </c>
      <c r="K1533" s="10"/>
      <c r="L1533" s="272"/>
      <c r="M1533" s="272"/>
      <c r="N1533" s="273"/>
      <c r="O1533" s="273"/>
      <c r="P1533" s="7"/>
      <c r="Q1533" s="7"/>
      <c r="R1533" s="7"/>
    </row>
    <row r="1534" spans="1:18" ht="30" customHeight="1" x14ac:dyDescent="0.25">
      <c r="A1534" s="210" t="s">
        <v>260</v>
      </c>
      <c r="B1534" s="211"/>
      <c r="C1534" s="211"/>
      <c r="D1534" s="212"/>
      <c r="E1534" s="213"/>
      <c r="F1534" s="211"/>
      <c r="G1534" s="213"/>
      <c r="H1534" s="214"/>
      <c r="I1534" s="213"/>
      <c r="J1534" s="322"/>
      <c r="K1534" s="10"/>
      <c r="L1534" s="272"/>
      <c r="M1534" s="272"/>
      <c r="N1534" s="273"/>
      <c r="O1534" s="273"/>
      <c r="P1534" s="7"/>
      <c r="Q1534" s="7"/>
      <c r="R1534" s="7"/>
    </row>
    <row r="1535" spans="1:18" ht="30" customHeight="1" x14ac:dyDescent="0.25">
      <c r="A1535" s="182">
        <v>300004</v>
      </c>
      <c r="B1535" s="183" t="s">
        <v>1720</v>
      </c>
      <c r="C1535" s="428" t="s">
        <v>1721</v>
      </c>
      <c r="D1535" s="428"/>
      <c r="E1535" s="184">
        <v>6</v>
      </c>
      <c r="F1535" s="184" t="s">
        <v>576</v>
      </c>
      <c r="G1535" s="185" t="s">
        <v>626</v>
      </c>
      <c r="H1535" s="204">
        <v>0</v>
      </c>
      <c r="I1535" s="312">
        <v>0</v>
      </c>
      <c r="J1535" s="322">
        <v>2095</v>
      </c>
      <c r="K1535" s="10"/>
      <c r="L1535" s="272"/>
      <c r="M1535" s="272"/>
      <c r="N1535" s="273"/>
      <c r="O1535" s="273"/>
      <c r="P1535" s="7"/>
      <c r="Q1535" s="7"/>
      <c r="R1535" s="7"/>
    </row>
    <row r="1536" spans="1:18" ht="30" customHeight="1" x14ac:dyDescent="0.25">
      <c r="A1536" s="187">
        <v>300107</v>
      </c>
      <c r="B1536" s="220" t="s">
        <v>1722</v>
      </c>
      <c r="C1536" s="448" t="s">
        <v>1723</v>
      </c>
      <c r="D1536" s="448"/>
      <c r="E1536" s="221">
        <v>4</v>
      </c>
      <c r="F1536" s="221" t="s">
        <v>554</v>
      </c>
      <c r="G1536" s="222" t="s">
        <v>411</v>
      </c>
      <c r="H1536" s="223">
        <v>1864</v>
      </c>
      <c r="I1536" s="317">
        <v>0</v>
      </c>
      <c r="J1536" s="322">
        <v>1950</v>
      </c>
      <c r="K1536" s="10"/>
      <c r="L1536" s="272"/>
      <c r="M1536" s="272"/>
      <c r="N1536" s="273"/>
      <c r="O1536" s="273"/>
      <c r="P1536" s="7"/>
      <c r="Q1536" s="7"/>
      <c r="R1536" s="7"/>
    </row>
    <row r="1537" spans="1:18" ht="30" customHeight="1" x14ac:dyDescent="0.25">
      <c r="A1537" s="187">
        <v>300157</v>
      </c>
      <c r="B1537" s="224" t="s">
        <v>1724</v>
      </c>
      <c r="C1537" s="446" t="s">
        <v>1725</v>
      </c>
      <c r="D1537" s="447"/>
      <c r="E1537" s="189">
        <v>8</v>
      </c>
      <c r="F1537" s="189" t="s">
        <v>554</v>
      </c>
      <c r="G1537" s="190" t="s">
        <v>411</v>
      </c>
      <c r="H1537" s="192">
        <v>0</v>
      </c>
      <c r="I1537" s="313">
        <v>0</v>
      </c>
      <c r="J1537" s="322">
        <v>3470</v>
      </c>
      <c r="K1537" s="10"/>
      <c r="L1537" s="272"/>
      <c r="M1537" s="272"/>
      <c r="N1537" s="273"/>
      <c r="O1537" s="273"/>
      <c r="P1537" s="7"/>
      <c r="Q1537" s="7"/>
      <c r="R1537" s="7"/>
    </row>
    <row r="1538" spans="1:18" ht="30" customHeight="1" x14ac:dyDescent="0.25">
      <c r="A1538" s="225">
        <v>300108</v>
      </c>
      <c r="B1538" s="188" t="s">
        <v>1726</v>
      </c>
      <c r="C1538" s="429" t="s">
        <v>1727</v>
      </c>
      <c r="D1538" s="429"/>
      <c r="E1538" s="189">
        <v>10</v>
      </c>
      <c r="F1538" s="189" t="s">
        <v>576</v>
      </c>
      <c r="G1538" s="190" t="s">
        <v>626</v>
      </c>
      <c r="H1538" s="192">
        <v>0</v>
      </c>
      <c r="I1538" s="313">
        <v>0</v>
      </c>
      <c r="J1538" s="322">
        <v>5670</v>
      </c>
      <c r="K1538" s="10"/>
      <c r="L1538" s="272"/>
      <c r="M1538" s="272"/>
      <c r="N1538" s="273"/>
      <c r="O1538" s="273"/>
      <c r="P1538" s="7"/>
      <c r="Q1538" s="7"/>
      <c r="R1538" s="7"/>
    </row>
    <row r="1539" spans="1:18" ht="30" customHeight="1" x14ac:dyDescent="0.25">
      <c r="A1539" s="187">
        <v>300123</v>
      </c>
      <c r="B1539" s="188" t="s">
        <v>1728</v>
      </c>
      <c r="C1539" s="429" t="s">
        <v>1729</v>
      </c>
      <c r="D1539" s="429"/>
      <c r="E1539" s="189">
        <v>14</v>
      </c>
      <c r="F1539" s="189" t="s">
        <v>1730</v>
      </c>
      <c r="G1539" s="190" t="s">
        <v>308</v>
      </c>
      <c r="H1539" s="192">
        <v>0</v>
      </c>
      <c r="I1539" s="313">
        <v>0</v>
      </c>
      <c r="J1539" s="322">
        <v>2490</v>
      </c>
      <c r="K1539" s="10"/>
      <c r="L1539" s="272"/>
      <c r="M1539" s="272"/>
      <c r="N1539" s="273"/>
      <c r="O1539" s="273"/>
      <c r="P1539" s="7"/>
      <c r="Q1539" s="7"/>
      <c r="R1539" s="7"/>
    </row>
    <row r="1540" spans="1:18" ht="30" customHeight="1" x14ac:dyDescent="0.25">
      <c r="A1540" s="193">
        <v>300124</v>
      </c>
      <c r="B1540" s="215" t="s">
        <v>1731</v>
      </c>
      <c r="C1540" s="441" t="s">
        <v>1732</v>
      </c>
      <c r="D1540" s="441"/>
      <c r="E1540" s="216">
        <v>21</v>
      </c>
      <c r="F1540" s="216" t="s">
        <v>1733</v>
      </c>
      <c r="G1540" s="217" t="s">
        <v>626</v>
      </c>
      <c r="H1540" s="219">
        <v>0</v>
      </c>
      <c r="I1540" s="316">
        <v>0</v>
      </c>
      <c r="J1540" s="322">
        <v>5950</v>
      </c>
      <c r="K1540" s="10"/>
      <c r="L1540" s="272"/>
      <c r="M1540" s="272"/>
      <c r="N1540" s="273"/>
      <c r="O1540" s="273"/>
      <c r="P1540" s="7"/>
      <c r="Q1540" s="7"/>
      <c r="R1540" s="7"/>
    </row>
    <row r="1541" spans="1:18" ht="30" customHeight="1" x14ac:dyDescent="0.25">
      <c r="A1541" s="177" t="s">
        <v>261</v>
      </c>
      <c r="B1541" s="226"/>
      <c r="C1541" s="226"/>
      <c r="D1541" s="226"/>
      <c r="E1541" s="226"/>
      <c r="F1541" s="226"/>
      <c r="G1541" s="227"/>
      <c r="H1541" s="228"/>
      <c r="I1541" s="227"/>
      <c r="J1541" s="322"/>
      <c r="K1541" s="10"/>
      <c r="L1541" s="272"/>
      <c r="M1541" s="272"/>
      <c r="N1541" s="273"/>
      <c r="O1541" s="273"/>
      <c r="P1541" s="7"/>
      <c r="Q1541" s="7"/>
      <c r="R1541" s="7"/>
    </row>
    <row r="1542" spans="1:18" ht="30" customHeight="1" x14ac:dyDescent="0.25">
      <c r="A1542" s="229">
        <v>300109</v>
      </c>
      <c r="B1542" s="230" t="s">
        <v>1734</v>
      </c>
      <c r="C1542" s="449" t="s">
        <v>1735</v>
      </c>
      <c r="D1542" s="449"/>
      <c r="E1542" s="231">
        <v>27</v>
      </c>
      <c r="F1542" s="231" t="s">
        <v>1736</v>
      </c>
      <c r="G1542" s="232" t="s">
        <v>411</v>
      </c>
      <c r="H1542" s="233">
        <v>0</v>
      </c>
      <c r="I1542" s="318">
        <v>0</v>
      </c>
      <c r="J1542" s="322">
        <v>5790</v>
      </c>
      <c r="K1542" s="10"/>
      <c r="L1542" s="272"/>
      <c r="M1542" s="272"/>
      <c r="N1542" s="273"/>
      <c r="O1542" s="273"/>
      <c r="P1542" s="7"/>
      <c r="Q1542" s="7"/>
      <c r="R1542" s="7"/>
    </row>
    <row r="1543" spans="1:18" ht="30" customHeight="1" x14ac:dyDescent="0.25">
      <c r="A1543" s="193">
        <v>300112</v>
      </c>
      <c r="B1543" s="215" t="s">
        <v>1737</v>
      </c>
      <c r="C1543" s="442" t="s">
        <v>1738</v>
      </c>
      <c r="D1543" s="443"/>
      <c r="E1543" s="216">
        <v>23</v>
      </c>
      <c r="F1543" s="216" t="s">
        <v>1739</v>
      </c>
      <c r="G1543" s="217" t="s">
        <v>308</v>
      </c>
      <c r="H1543" s="219">
        <v>0</v>
      </c>
      <c r="I1543" s="316">
        <v>0</v>
      </c>
      <c r="J1543" s="322">
        <v>2790</v>
      </c>
      <c r="K1543" s="10"/>
      <c r="L1543" s="272"/>
      <c r="M1543" s="272"/>
      <c r="N1543" s="273"/>
      <c r="O1543" s="273"/>
      <c r="P1543" s="7"/>
      <c r="Q1543" s="7"/>
      <c r="R1543" s="7"/>
    </row>
    <row r="1544" spans="1:18" ht="30" customHeight="1" x14ac:dyDescent="0.25">
      <c r="A1544" s="194">
        <v>300113</v>
      </c>
      <c r="B1544" s="195" t="s">
        <v>1740</v>
      </c>
      <c r="C1544" s="440" t="s">
        <v>1741</v>
      </c>
      <c r="D1544" s="440"/>
      <c r="E1544" s="196">
        <v>4</v>
      </c>
      <c r="F1544" s="196" t="s">
        <v>1742</v>
      </c>
      <c r="G1544" s="197" t="s">
        <v>305</v>
      </c>
      <c r="H1544" s="199">
        <v>0</v>
      </c>
      <c r="I1544" s="314">
        <v>0</v>
      </c>
      <c r="J1544" s="322">
        <v>1365</v>
      </c>
      <c r="K1544" s="10"/>
      <c r="L1544" s="272"/>
      <c r="M1544" s="272"/>
      <c r="N1544" s="273"/>
      <c r="O1544" s="273"/>
      <c r="P1544" s="7"/>
      <c r="Q1544" s="7"/>
      <c r="R1544" s="7"/>
    </row>
    <row r="1545" spans="1:18" ht="30" customHeight="1" x14ac:dyDescent="0.25">
      <c r="A1545" s="177" t="s">
        <v>262</v>
      </c>
      <c r="B1545" s="178"/>
      <c r="C1545" s="178"/>
      <c r="D1545" s="179"/>
      <c r="E1545" s="180"/>
      <c r="F1545" s="180"/>
      <c r="G1545" s="180"/>
      <c r="H1545" s="181"/>
      <c r="I1545" s="180"/>
      <c r="J1545" s="322"/>
      <c r="K1545" s="10"/>
      <c r="L1545" s="272"/>
      <c r="M1545" s="272"/>
      <c r="N1545" s="273"/>
      <c r="O1545" s="273"/>
      <c r="P1545" s="7"/>
      <c r="Q1545" s="7"/>
      <c r="R1545" s="7"/>
    </row>
    <row r="1546" spans="1:18" ht="30" customHeight="1" x14ac:dyDescent="0.25">
      <c r="A1546" s="182">
        <v>300023</v>
      </c>
      <c r="B1546" s="234" t="s">
        <v>1743</v>
      </c>
      <c r="C1546" s="444" t="s">
        <v>1744</v>
      </c>
      <c r="D1546" s="445"/>
      <c r="E1546" s="184">
        <v>3</v>
      </c>
      <c r="F1546" s="184" t="s">
        <v>554</v>
      </c>
      <c r="G1546" s="185" t="s">
        <v>411</v>
      </c>
      <c r="H1546" s="204">
        <v>0</v>
      </c>
      <c r="I1546" s="312">
        <v>0</v>
      </c>
      <c r="J1546" s="322">
        <v>1300</v>
      </c>
      <c r="K1546" s="10"/>
      <c r="L1546" s="272"/>
      <c r="M1546" s="272"/>
      <c r="N1546" s="273"/>
      <c r="O1546" s="273"/>
      <c r="P1546" s="7"/>
      <c r="Q1546" s="7"/>
      <c r="R1546" s="7"/>
    </row>
    <row r="1547" spans="1:18" ht="30" customHeight="1" x14ac:dyDescent="0.25">
      <c r="A1547" s="187">
        <v>300024</v>
      </c>
      <c r="B1547" s="224" t="s">
        <v>1745</v>
      </c>
      <c r="C1547" s="446" t="s">
        <v>1746</v>
      </c>
      <c r="D1547" s="447"/>
      <c r="E1547" s="189">
        <v>4</v>
      </c>
      <c r="F1547" s="189" t="s">
        <v>554</v>
      </c>
      <c r="G1547" s="190" t="s">
        <v>411</v>
      </c>
      <c r="H1547" s="192">
        <v>0</v>
      </c>
      <c r="I1547" s="313">
        <v>0</v>
      </c>
      <c r="J1547" s="322">
        <v>1570</v>
      </c>
      <c r="K1547" s="10"/>
      <c r="L1547" s="272"/>
      <c r="M1547" s="272"/>
      <c r="N1547" s="273"/>
      <c r="O1547" s="273"/>
      <c r="P1547" s="7"/>
      <c r="Q1547" s="7"/>
      <c r="R1547" s="7"/>
    </row>
    <row r="1548" spans="1:18" ht="30" customHeight="1" x14ac:dyDescent="0.25">
      <c r="A1548" s="187">
        <v>300155</v>
      </c>
      <c r="B1548" s="224" t="s">
        <v>1747</v>
      </c>
      <c r="C1548" s="446" t="s">
        <v>1744</v>
      </c>
      <c r="D1548" s="447"/>
      <c r="E1548" s="189">
        <v>3</v>
      </c>
      <c r="F1548" s="189" t="s">
        <v>554</v>
      </c>
      <c r="G1548" s="190" t="s">
        <v>411</v>
      </c>
      <c r="H1548" s="192">
        <v>0</v>
      </c>
      <c r="I1548" s="313">
        <v>0</v>
      </c>
      <c r="J1548" s="322">
        <v>1300</v>
      </c>
      <c r="K1548" s="10"/>
      <c r="L1548" s="272"/>
      <c r="M1548" s="272"/>
      <c r="N1548" s="273"/>
      <c r="O1548" s="273"/>
      <c r="P1548" s="7"/>
      <c r="Q1548" s="7"/>
      <c r="R1548" s="7"/>
    </row>
    <row r="1549" spans="1:18" ht="30" customHeight="1" x14ac:dyDescent="0.25">
      <c r="A1549" s="187">
        <v>300088</v>
      </c>
      <c r="B1549" s="224" t="s">
        <v>1748</v>
      </c>
      <c r="C1549" s="446" t="s">
        <v>1749</v>
      </c>
      <c r="D1549" s="447"/>
      <c r="E1549" s="189">
        <v>3</v>
      </c>
      <c r="F1549" s="189" t="s">
        <v>554</v>
      </c>
      <c r="G1549" s="190" t="s">
        <v>626</v>
      </c>
      <c r="H1549" s="192">
        <v>0</v>
      </c>
      <c r="I1549" s="313">
        <v>0</v>
      </c>
      <c r="J1549" s="322">
        <v>4890</v>
      </c>
      <c r="K1549" s="10"/>
      <c r="L1549" s="272"/>
      <c r="M1549" s="272"/>
      <c r="N1549" s="273"/>
      <c r="O1549" s="273"/>
      <c r="P1549" s="7"/>
      <c r="Q1549" s="7"/>
      <c r="R1549" s="7"/>
    </row>
    <row r="1550" spans="1:18" ht="30" customHeight="1" x14ac:dyDescent="0.25">
      <c r="A1550" s="187">
        <v>300089</v>
      </c>
      <c r="B1550" s="224" t="s">
        <v>1750</v>
      </c>
      <c r="C1550" s="439" t="s">
        <v>1751</v>
      </c>
      <c r="D1550" s="439"/>
      <c r="E1550" s="189">
        <v>4</v>
      </c>
      <c r="F1550" s="189" t="s">
        <v>554</v>
      </c>
      <c r="G1550" s="190" t="s">
        <v>626</v>
      </c>
      <c r="H1550" s="192">
        <v>0</v>
      </c>
      <c r="I1550" s="313">
        <v>0</v>
      </c>
      <c r="J1550" s="322">
        <v>5460</v>
      </c>
      <c r="K1550" s="10"/>
      <c r="L1550" s="272"/>
      <c r="M1550" s="272"/>
      <c r="N1550" s="273"/>
      <c r="O1550" s="273"/>
      <c r="P1550" s="7"/>
      <c r="Q1550" s="7"/>
      <c r="R1550" s="7"/>
    </row>
    <row r="1551" spans="1:18" ht="30" customHeight="1" x14ac:dyDescent="0.25">
      <c r="A1551" s="194">
        <v>300137</v>
      </c>
      <c r="B1551" s="235" t="s">
        <v>1752</v>
      </c>
      <c r="C1551" s="440" t="s">
        <v>1753</v>
      </c>
      <c r="D1551" s="440"/>
      <c r="E1551" s="196">
        <v>2</v>
      </c>
      <c r="F1551" s="196" t="s">
        <v>554</v>
      </c>
      <c r="G1551" s="197" t="s">
        <v>411</v>
      </c>
      <c r="H1551" s="199">
        <v>0</v>
      </c>
      <c r="I1551" s="314">
        <v>0</v>
      </c>
      <c r="J1551" s="322">
        <v>3250</v>
      </c>
      <c r="K1551" s="10"/>
      <c r="L1551" s="272"/>
      <c r="M1551" s="272"/>
      <c r="N1551" s="273"/>
      <c r="O1551" s="273"/>
      <c r="P1551" s="7"/>
      <c r="Q1551" s="7"/>
      <c r="R1551" s="7"/>
    </row>
    <row r="1552" spans="1:18" ht="30" customHeight="1" x14ac:dyDescent="0.25">
      <c r="A1552" s="210" t="s">
        <v>263</v>
      </c>
      <c r="B1552" s="211"/>
      <c r="C1552" s="211"/>
      <c r="D1552" s="212"/>
      <c r="E1552" s="213"/>
      <c r="F1552" s="211"/>
      <c r="G1552" s="213"/>
      <c r="H1552" s="214"/>
      <c r="I1552" s="213"/>
      <c r="J1552" s="322"/>
      <c r="K1552" s="10"/>
      <c r="L1552" s="272"/>
      <c r="M1552" s="272"/>
      <c r="N1552" s="273"/>
      <c r="O1552" s="273"/>
      <c r="P1552" s="7"/>
      <c r="Q1552" s="7"/>
      <c r="R1552" s="7"/>
    </row>
    <row r="1553" spans="1:18" ht="30" customHeight="1" x14ac:dyDescent="0.25">
      <c r="A1553" s="236">
        <v>310001</v>
      </c>
      <c r="B1553" s="183" t="s">
        <v>1754</v>
      </c>
      <c r="C1553" s="428" t="s">
        <v>1755</v>
      </c>
      <c r="D1553" s="428"/>
      <c r="E1553" s="184">
        <v>14</v>
      </c>
      <c r="F1553" s="184" t="s">
        <v>336</v>
      </c>
      <c r="G1553" s="185" t="s">
        <v>411</v>
      </c>
      <c r="H1553" s="204">
        <v>0</v>
      </c>
      <c r="I1553" s="312">
        <v>0</v>
      </c>
      <c r="J1553" s="322">
        <v>1400</v>
      </c>
      <c r="K1553" s="10"/>
      <c r="L1553" s="272"/>
      <c r="M1553" s="272"/>
      <c r="N1553" s="273"/>
      <c r="O1553" s="273"/>
      <c r="P1553" s="7"/>
      <c r="Q1553" s="7"/>
      <c r="R1553" s="7"/>
    </row>
    <row r="1554" spans="1:18" ht="30" customHeight="1" x14ac:dyDescent="0.25">
      <c r="A1554" s="225">
        <v>310002</v>
      </c>
      <c r="B1554" s="188" t="s">
        <v>1756</v>
      </c>
      <c r="C1554" s="429" t="s">
        <v>1757</v>
      </c>
      <c r="D1554" s="429"/>
      <c r="E1554" s="189">
        <v>16</v>
      </c>
      <c r="F1554" s="189" t="s">
        <v>1758</v>
      </c>
      <c r="G1554" s="190" t="s">
        <v>411</v>
      </c>
      <c r="H1554" s="192">
        <v>0</v>
      </c>
      <c r="I1554" s="313">
        <v>0</v>
      </c>
      <c r="J1554" s="322">
        <v>1570</v>
      </c>
      <c r="K1554" s="10"/>
      <c r="L1554" s="272"/>
      <c r="M1554" s="272"/>
      <c r="N1554" s="273"/>
      <c r="O1554" s="273"/>
      <c r="P1554" s="7"/>
      <c r="Q1554" s="7"/>
      <c r="R1554" s="7"/>
    </row>
    <row r="1555" spans="1:18" ht="30" customHeight="1" x14ac:dyDescent="0.25">
      <c r="A1555" s="237">
        <v>310003</v>
      </c>
      <c r="B1555" s="215" t="s">
        <v>1759</v>
      </c>
      <c r="C1555" s="435" t="s">
        <v>1760</v>
      </c>
      <c r="D1555" s="436"/>
      <c r="E1555" s="216">
        <v>18</v>
      </c>
      <c r="F1555" s="216" t="s">
        <v>336</v>
      </c>
      <c r="G1555" s="217" t="s">
        <v>411</v>
      </c>
      <c r="H1555" s="219">
        <v>0</v>
      </c>
      <c r="I1555" s="316">
        <v>0</v>
      </c>
      <c r="J1555" s="322">
        <v>1890</v>
      </c>
      <c r="K1555" s="10"/>
      <c r="L1555" s="272"/>
      <c r="M1555" s="272"/>
      <c r="N1555" s="273"/>
      <c r="O1555" s="273"/>
      <c r="P1555" s="7"/>
      <c r="Q1555" s="7"/>
      <c r="R1555" s="7"/>
    </row>
    <row r="1556" spans="1:18" ht="30" customHeight="1" x14ac:dyDescent="0.25">
      <c r="A1556" s="237">
        <v>310004</v>
      </c>
      <c r="B1556" s="215" t="s">
        <v>1761</v>
      </c>
      <c r="C1556" s="441" t="s">
        <v>1762</v>
      </c>
      <c r="D1556" s="441"/>
      <c r="E1556" s="216">
        <v>20</v>
      </c>
      <c r="F1556" s="216" t="s">
        <v>1763</v>
      </c>
      <c r="G1556" s="217" t="s">
        <v>411</v>
      </c>
      <c r="H1556" s="219">
        <v>0</v>
      </c>
      <c r="I1556" s="316">
        <v>0</v>
      </c>
      <c r="J1556" s="322">
        <v>2200</v>
      </c>
      <c r="K1556" s="10"/>
      <c r="L1556" s="272"/>
      <c r="M1556" s="272"/>
      <c r="N1556" s="273"/>
      <c r="O1556" s="273"/>
      <c r="P1556" s="7"/>
      <c r="Q1556" s="7"/>
      <c r="R1556" s="7"/>
    </row>
    <row r="1557" spans="1:18" ht="30" customHeight="1" x14ac:dyDescent="0.25">
      <c r="A1557" s="238" t="s">
        <v>264</v>
      </c>
      <c r="B1557" s="239"/>
      <c r="C1557" s="239"/>
      <c r="D1557" s="239"/>
      <c r="E1557" s="226"/>
      <c r="F1557" s="226"/>
      <c r="G1557" s="227"/>
      <c r="H1557" s="228"/>
      <c r="I1557" s="227"/>
      <c r="J1557" s="322"/>
      <c r="K1557" s="10"/>
      <c r="L1557" s="272"/>
      <c r="M1557" s="272"/>
      <c r="N1557" s="273"/>
      <c r="O1557" s="273"/>
      <c r="P1557" s="7"/>
      <c r="Q1557" s="7"/>
      <c r="R1557" s="7"/>
    </row>
    <row r="1558" spans="1:18" ht="30" customHeight="1" x14ac:dyDescent="0.25">
      <c r="A1558" s="240">
        <v>310010</v>
      </c>
      <c r="B1558" s="220" t="s">
        <v>1764</v>
      </c>
      <c r="C1558" s="448" t="s">
        <v>1765</v>
      </c>
      <c r="D1558" s="448"/>
      <c r="E1558" s="221">
        <v>15</v>
      </c>
      <c r="F1558" s="221" t="s">
        <v>1766</v>
      </c>
      <c r="G1558" s="222" t="s">
        <v>308</v>
      </c>
      <c r="H1558" s="223">
        <v>0</v>
      </c>
      <c r="I1558" s="317">
        <v>0</v>
      </c>
      <c r="J1558" s="322">
        <v>2640</v>
      </c>
      <c r="K1558" s="10"/>
      <c r="L1558" s="272"/>
      <c r="M1558" s="272"/>
      <c r="N1558" s="273"/>
      <c r="O1558" s="273"/>
      <c r="P1558" s="7"/>
      <c r="Q1558" s="7"/>
      <c r="R1558" s="7"/>
    </row>
    <row r="1559" spans="1:18" ht="30" customHeight="1" x14ac:dyDescent="0.25">
      <c r="A1559" s="237">
        <v>310011</v>
      </c>
      <c r="B1559" s="215" t="s">
        <v>1767</v>
      </c>
      <c r="C1559" s="441" t="s">
        <v>1768</v>
      </c>
      <c r="D1559" s="441"/>
      <c r="E1559" s="216">
        <v>24</v>
      </c>
      <c r="F1559" s="216" t="s">
        <v>1766</v>
      </c>
      <c r="G1559" s="217" t="s">
        <v>308</v>
      </c>
      <c r="H1559" s="219">
        <v>0</v>
      </c>
      <c r="I1559" s="316">
        <v>0</v>
      </c>
      <c r="J1559" s="322">
        <v>3780</v>
      </c>
      <c r="K1559" s="10"/>
      <c r="L1559" s="272"/>
      <c r="M1559" s="272"/>
      <c r="N1559" s="273"/>
      <c r="O1559" s="273"/>
      <c r="P1559" s="7"/>
      <c r="Q1559" s="7"/>
      <c r="R1559" s="7"/>
    </row>
    <row r="1560" spans="1:18" ht="30" customHeight="1" x14ac:dyDescent="0.25">
      <c r="A1560" s="177" t="s">
        <v>265</v>
      </c>
      <c r="B1560" s="178"/>
      <c r="C1560" s="178"/>
      <c r="D1560" s="179"/>
      <c r="E1560" s="180"/>
      <c r="F1560" s="178"/>
      <c r="G1560" s="180"/>
      <c r="H1560" s="181"/>
      <c r="I1560" s="180"/>
      <c r="J1560" s="322"/>
      <c r="K1560" s="10"/>
      <c r="L1560" s="272"/>
      <c r="M1560" s="272"/>
      <c r="N1560" s="273"/>
      <c r="O1560" s="273"/>
      <c r="P1560" s="7"/>
      <c r="Q1560" s="7"/>
      <c r="R1560" s="7"/>
    </row>
    <row r="1561" spans="1:18" ht="30" customHeight="1" x14ac:dyDescent="0.25">
      <c r="A1561" s="182">
        <v>300055</v>
      </c>
      <c r="B1561" s="234" t="s">
        <v>1769</v>
      </c>
      <c r="C1561" s="428" t="s">
        <v>1770</v>
      </c>
      <c r="D1561" s="428"/>
      <c r="E1561" s="184">
        <v>7</v>
      </c>
      <c r="F1561" s="184" t="s">
        <v>306</v>
      </c>
      <c r="G1561" s="185" t="s">
        <v>305</v>
      </c>
      <c r="H1561" s="204">
        <v>0</v>
      </c>
      <c r="I1561" s="312" t="s">
        <v>1908</v>
      </c>
      <c r="J1561" s="322">
        <v>990</v>
      </c>
      <c r="K1561" s="10"/>
      <c r="L1561" s="272"/>
      <c r="M1561" s="272"/>
      <c r="N1561" s="273"/>
      <c r="O1561" s="273"/>
      <c r="P1561" s="7"/>
      <c r="Q1561" s="7"/>
      <c r="R1561" s="7"/>
    </row>
    <row r="1562" spans="1:18" ht="30" customHeight="1" x14ac:dyDescent="0.25">
      <c r="A1562" s="225">
        <v>300056</v>
      </c>
      <c r="B1562" s="224" t="s">
        <v>1771</v>
      </c>
      <c r="C1562" s="429" t="s">
        <v>1772</v>
      </c>
      <c r="D1562" s="429"/>
      <c r="E1562" s="189">
        <v>9</v>
      </c>
      <c r="F1562" s="189" t="s">
        <v>1773</v>
      </c>
      <c r="G1562" s="190" t="s">
        <v>305</v>
      </c>
      <c r="H1562" s="192">
        <v>0</v>
      </c>
      <c r="I1562" s="313" t="s">
        <v>1908</v>
      </c>
      <c r="J1562" s="322">
        <v>1280</v>
      </c>
      <c r="K1562" s="10"/>
      <c r="L1562" s="272"/>
      <c r="M1562" s="272"/>
      <c r="N1562" s="273"/>
      <c r="O1562" s="273"/>
      <c r="P1562" s="7"/>
      <c r="Q1562" s="7"/>
      <c r="R1562" s="7"/>
    </row>
    <row r="1563" spans="1:18" ht="30" customHeight="1" x14ac:dyDescent="0.25">
      <c r="A1563" s="225">
        <v>300057</v>
      </c>
      <c r="B1563" s="224" t="s">
        <v>1774</v>
      </c>
      <c r="C1563" s="429" t="s">
        <v>1775</v>
      </c>
      <c r="D1563" s="429"/>
      <c r="E1563" s="189">
        <v>12</v>
      </c>
      <c r="F1563" s="189" t="s">
        <v>1773</v>
      </c>
      <c r="G1563" s="190" t="s">
        <v>305</v>
      </c>
      <c r="H1563" s="192">
        <v>0</v>
      </c>
      <c r="I1563" s="313" t="s">
        <v>1908</v>
      </c>
      <c r="J1563" s="322">
        <v>1560</v>
      </c>
      <c r="K1563" s="10"/>
      <c r="L1563" s="272"/>
      <c r="M1563" s="272"/>
      <c r="N1563" s="273"/>
      <c r="O1563" s="273"/>
      <c r="P1563" s="7"/>
      <c r="Q1563" s="7"/>
      <c r="R1563" s="7"/>
    </row>
    <row r="1564" spans="1:18" ht="30" customHeight="1" x14ac:dyDescent="0.25">
      <c r="A1564" s="225">
        <v>300058</v>
      </c>
      <c r="B1564" s="224" t="s">
        <v>1776</v>
      </c>
      <c r="C1564" s="429" t="s">
        <v>1777</v>
      </c>
      <c r="D1564" s="429"/>
      <c r="E1564" s="189">
        <v>15</v>
      </c>
      <c r="F1564" s="189" t="s">
        <v>1773</v>
      </c>
      <c r="G1564" s="190" t="s">
        <v>305</v>
      </c>
      <c r="H1564" s="192">
        <v>0</v>
      </c>
      <c r="I1564" s="313" t="s">
        <v>1908</v>
      </c>
      <c r="J1564" s="322">
        <v>1790</v>
      </c>
      <c r="K1564" s="10"/>
      <c r="L1564" s="272"/>
      <c r="M1564" s="272"/>
      <c r="N1564" s="273"/>
      <c r="O1564" s="273"/>
      <c r="P1564" s="7"/>
      <c r="Q1564" s="7"/>
      <c r="R1564" s="7"/>
    </row>
    <row r="1565" spans="1:18" ht="30" customHeight="1" x14ac:dyDescent="0.25">
      <c r="A1565" s="241">
        <v>300260</v>
      </c>
      <c r="B1565" s="235" t="s">
        <v>1778</v>
      </c>
      <c r="C1565" s="450" t="s">
        <v>1779</v>
      </c>
      <c r="D1565" s="450"/>
      <c r="E1565" s="196">
        <v>17</v>
      </c>
      <c r="F1565" s="196" t="s">
        <v>319</v>
      </c>
      <c r="G1565" s="197" t="s">
        <v>308</v>
      </c>
      <c r="H1565" s="199">
        <v>0</v>
      </c>
      <c r="I1565" s="314" t="s">
        <v>1657</v>
      </c>
      <c r="J1565" s="322">
        <v>2100</v>
      </c>
      <c r="K1565" s="10"/>
      <c r="L1565" s="272"/>
      <c r="M1565" s="272"/>
      <c r="N1565" s="273"/>
      <c r="O1565" s="273"/>
      <c r="P1565" s="28"/>
      <c r="Q1565" s="274"/>
      <c r="R1565" s="7"/>
    </row>
    <row r="1566" spans="1:18" ht="30" customHeight="1" x14ac:dyDescent="0.25">
      <c r="A1566" s="210" t="s">
        <v>266</v>
      </c>
      <c r="B1566" s="211"/>
      <c r="C1566" s="211"/>
      <c r="D1566" s="212"/>
      <c r="E1566" s="213"/>
      <c r="F1566" s="211"/>
      <c r="G1566" s="213"/>
      <c r="H1566" s="214"/>
      <c r="I1566" s="213"/>
      <c r="J1566" s="322"/>
      <c r="K1566" s="10"/>
      <c r="L1566" s="272"/>
      <c r="M1566" s="272"/>
      <c r="N1566" s="273"/>
      <c r="O1566" s="273"/>
      <c r="P1566" s="7"/>
      <c r="Q1566" s="7"/>
      <c r="R1566" s="7"/>
    </row>
    <row r="1567" spans="1:18" ht="30" customHeight="1" x14ac:dyDescent="0.25">
      <c r="A1567" s="182">
        <v>300008</v>
      </c>
      <c r="B1567" s="183" t="s">
        <v>1780</v>
      </c>
      <c r="C1567" s="428" t="s">
        <v>1781</v>
      </c>
      <c r="D1567" s="428"/>
      <c r="E1567" s="184">
        <v>8</v>
      </c>
      <c r="F1567" s="184" t="s">
        <v>554</v>
      </c>
      <c r="G1567" s="185" t="s">
        <v>305</v>
      </c>
      <c r="H1567" s="204">
        <v>3718</v>
      </c>
      <c r="I1567" s="312">
        <v>0</v>
      </c>
      <c r="J1567" s="322">
        <v>4690</v>
      </c>
      <c r="K1567" s="10"/>
      <c r="L1567" s="272"/>
      <c r="M1567" s="272"/>
      <c r="N1567" s="273"/>
      <c r="O1567" s="273"/>
      <c r="P1567" s="7"/>
      <c r="Q1567" s="7"/>
      <c r="R1567" s="7"/>
    </row>
    <row r="1568" spans="1:18" ht="30" customHeight="1" x14ac:dyDescent="0.25">
      <c r="A1568" s="187">
        <v>300093</v>
      </c>
      <c r="B1568" s="188" t="s">
        <v>1782</v>
      </c>
      <c r="C1568" s="429" t="s">
        <v>1783</v>
      </c>
      <c r="D1568" s="429"/>
      <c r="E1568" s="189">
        <v>5</v>
      </c>
      <c r="F1568" s="189" t="s">
        <v>1784</v>
      </c>
      <c r="G1568" s="190" t="s">
        <v>305</v>
      </c>
      <c r="H1568" s="192">
        <v>0</v>
      </c>
      <c r="I1568" s="313">
        <v>0</v>
      </c>
      <c r="J1568" s="322">
        <v>2050</v>
      </c>
      <c r="K1568" s="10"/>
      <c r="L1568" s="272"/>
      <c r="M1568" s="272"/>
      <c r="N1568" s="273"/>
      <c r="O1568" s="273"/>
      <c r="P1568" s="7"/>
      <c r="Q1568" s="7"/>
      <c r="R1568" s="7"/>
    </row>
    <row r="1569" spans="1:18" ht="30" customHeight="1" x14ac:dyDescent="0.25">
      <c r="A1569" s="187">
        <v>300094</v>
      </c>
      <c r="B1569" s="188" t="s">
        <v>1785</v>
      </c>
      <c r="C1569" s="429" t="s">
        <v>1786</v>
      </c>
      <c r="D1569" s="429"/>
      <c r="E1569" s="189">
        <v>3</v>
      </c>
      <c r="F1569" s="189" t="s">
        <v>554</v>
      </c>
      <c r="G1569" s="190" t="s">
        <v>305</v>
      </c>
      <c r="H1569" s="192">
        <v>586</v>
      </c>
      <c r="I1569" s="313">
        <v>0</v>
      </c>
      <c r="J1569" s="322">
        <v>1280</v>
      </c>
      <c r="K1569" s="10"/>
      <c r="L1569" s="272"/>
      <c r="M1569" s="272"/>
      <c r="N1569" s="273"/>
      <c r="O1569" s="273"/>
      <c r="P1569" s="7"/>
      <c r="Q1569" s="7"/>
      <c r="R1569" s="7"/>
    </row>
    <row r="1570" spans="1:18" ht="30" customHeight="1" x14ac:dyDescent="0.25">
      <c r="A1570" s="187">
        <v>300095</v>
      </c>
      <c r="B1570" s="188" t="s">
        <v>1787</v>
      </c>
      <c r="C1570" s="429" t="s">
        <v>1788</v>
      </c>
      <c r="D1570" s="429"/>
      <c r="E1570" s="189">
        <v>4</v>
      </c>
      <c r="F1570" s="189" t="s">
        <v>554</v>
      </c>
      <c r="G1570" s="190" t="s">
        <v>411</v>
      </c>
      <c r="H1570" s="192">
        <v>0</v>
      </c>
      <c r="I1570" s="313">
        <v>0</v>
      </c>
      <c r="J1570" s="322">
        <v>3315</v>
      </c>
      <c r="K1570" s="10"/>
      <c r="L1570" s="272"/>
      <c r="M1570" s="272"/>
      <c r="N1570" s="273"/>
      <c r="O1570" s="273"/>
      <c r="P1570" s="7"/>
      <c r="Q1570" s="7"/>
      <c r="R1570" s="7"/>
    </row>
    <row r="1571" spans="1:18" ht="30" customHeight="1" x14ac:dyDescent="0.25">
      <c r="A1571" s="194">
        <v>300134</v>
      </c>
      <c r="B1571" s="195" t="s">
        <v>1789</v>
      </c>
      <c r="C1571" s="450" t="s">
        <v>1790</v>
      </c>
      <c r="D1571" s="450"/>
      <c r="E1571" s="196">
        <v>6</v>
      </c>
      <c r="F1571" s="196" t="s">
        <v>1784</v>
      </c>
      <c r="G1571" s="197" t="s">
        <v>305</v>
      </c>
      <c r="H1571" s="199">
        <v>0</v>
      </c>
      <c r="I1571" s="314">
        <v>0</v>
      </c>
      <c r="J1571" s="322">
        <v>1710</v>
      </c>
      <c r="K1571" s="10"/>
      <c r="L1571" s="272"/>
      <c r="M1571" s="272"/>
      <c r="N1571" s="273"/>
      <c r="O1571" s="273"/>
      <c r="P1571" s="7"/>
      <c r="Q1571" s="7"/>
      <c r="R1571" s="7"/>
    </row>
    <row r="1572" spans="1:18" ht="30" customHeight="1" x14ac:dyDescent="0.25">
      <c r="A1572" s="210" t="s">
        <v>267</v>
      </c>
      <c r="B1572" s="213"/>
      <c r="C1572" s="211"/>
      <c r="D1572" s="212"/>
      <c r="E1572" s="213"/>
      <c r="F1572" s="211"/>
      <c r="G1572" s="213"/>
      <c r="H1572" s="214"/>
      <c r="I1572" s="213"/>
      <c r="J1572" s="322"/>
      <c r="K1572" s="10"/>
      <c r="L1572" s="272"/>
      <c r="M1572" s="272"/>
      <c r="N1572" s="273"/>
      <c r="O1572" s="273"/>
      <c r="P1572" s="7"/>
      <c r="Q1572" s="7"/>
      <c r="R1572" s="7"/>
    </row>
    <row r="1573" spans="1:18" ht="30" customHeight="1" x14ac:dyDescent="0.25">
      <c r="A1573" s="182">
        <v>300020</v>
      </c>
      <c r="B1573" s="183" t="s">
        <v>1791</v>
      </c>
      <c r="C1573" s="428" t="s">
        <v>1792</v>
      </c>
      <c r="D1573" s="428"/>
      <c r="E1573" s="184">
        <v>5</v>
      </c>
      <c r="F1573" s="184" t="s">
        <v>785</v>
      </c>
      <c r="G1573" s="185" t="s">
        <v>879</v>
      </c>
      <c r="H1573" s="204">
        <v>0</v>
      </c>
      <c r="I1573" s="312">
        <v>0</v>
      </c>
      <c r="J1573" s="322">
        <v>4955</v>
      </c>
      <c r="K1573" s="10"/>
      <c r="L1573" s="272"/>
      <c r="M1573" s="272"/>
      <c r="N1573" s="273"/>
      <c r="O1573" s="273"/>
      <c r="P1573" s="7"/>
      <c r="Q1573" s="7"/>
      <c r="R1573" s="7"/>
    </row>
    <row r="1574" spans="1:18" ht="30" customHeight="1" x14ac:dyDescent="0.25">
      <c r="A1574" s="194">
        <v>300021</v>
      </c>
      <c r="B1574" s="195" t="s">
        <v>1793</v>
      </c>
      <c r="C1574" s="450" t="s">
        <v>1794</v>
      </c>
      <c r="D1574" s="450"/>
      <c r="E1574" s="196">
        <v>6</v>
      </c>
      <c r="F1574" s="196" t="s">
        <v>785</v>
      </c>
      <c r="G1574" s="197" t="s">
        <v>879</v>
      </c>
      <c r="H1574" s="199">
        <v>0</v>
      </c>
      <c r="I1574" s="314">
        <v>0</v>
      </c>
      <c r="J1574" s="322">
        <v>6140</v>
      </c>
      <c r="K1574" s="10"/>
      <c r="L1574" s="272"/>
      <c r="M1574" s="272"/>
      <c r="N1574" s="273"/>
      <c r="O1574" s="273"/>
      <c r="P1574" s="7"/>
      <c r="Q1574" s="7"/>
      <c r="R1574" s="7"/>
    </row>
    <row r="1575" spans="1:18" ht="30" customHeight="1" x14ac:dyDescent="0.25">
      <c r="A1575" s="210" t="s">
        <v>268</v>
      </c>
      <c r="B1575" s="213"/>
      <c r="C1575" s="211"/>
      <c r="D1575" s="212"/>
      <c r="E1575" s="213"/>
      <c r="F1575" s="211"/>
      <c r="G1575" s="213"/>
      <c r="H1575" s="214"/>
      <c r="I1575" s="213"/>
      <c r="J1575" s="322"/>
      <c r="K1575" s="10"/>
      <c r="L1575" s="272"/>
      <c r="M1575" s="272"/>
      <c r="N1575" s="273"/>
      <c r="O1575" s="273"/>
      <c r="P1575" s="7"/>
      <c r="Q1575" s="7"/>
      <c r="R1575" s="7"/>
    </row>
    <row r="1576" spans="1:18" ht="30" customHeight="1" x14ac:dyDescent="0.25">
      <c r="A1576" s="182">
        <v>300009</v>
      </c>
      <c r="B1576" s="183" t="s">
        <v>1795</v>
      </c>
      <c r="C1576" s="428" t="s">
        <v>1796</v>
      </c>
      <c r="D1576" s="428"/>
      <c r="E1576" s="184">
        <v>3</v>
      </c>
      <c r="F1576" s="184" t="s">
        <v>554</v>
      </c>
      <c r="G1576" s="185" t="s">
        <v>411</v>
      </c>
      <c r="H1576" s="204">
        <v>1126</v>
      </c>
      <c r="I1576" s="312">
        <v>0</v>
      </c>
      <c r="J1576" s="322">
        <v>1460</v>
      </c>
      <c r="K1576" s="10"/>
      <c r="L1576" s="272"/>
      <c r="M1576" s="272"/>
      <c r="N1576" s="273"/>
      <c r="O1576" s="273"/>
      <c r="P1576" s="7"/>
      <c r="Q1576" s="7"/>
      <c r="R1576" s="7"/>
    </row>
    <row r="1577" spans="1:18" ht="30" customHeight="1" x14ac:dyDescent="0.25">
      <c r="A1577" s="187">
        <v>300010</v>
      </c>
      <c r="B1577" s="188" t="s">
        <v>1797</v>
      </c>
      <c r="C1577" s="429" t="s">
        <v>1798</v>
      </c>
      <c r="D1577" s="429"/>
      <c r="E1577" s="189">
        <v>7</v>
      </c>
      <c r="F1577" s="189" t="s">
        <v>554</v>
      </c>
      <c r="G1577" s="190" t="s">
        <v>411</v>
      </c>
      <c r="H1577" s="192">
        <v>0</v>
      </c>
      <c r="I1577" s="313">
        <v>0</v>
      </c>
      <c r="J1577" s="322">
        <v>1730</v>
      </c>
      <c r="K1577" s="10"/>
      <c r="L1577" s="272"/>
      <c r="M1577" s="272"/>
      <c r="N1577" s="273"/>
      <c r="O1577" s="273"/>
      <c r="P1577" s="7"/>
      <c r="Q1577" s="7"/>
      <c r="R1577" s="7"/>
    </row>
    <row r="1578" spans="1:18" ht="30" customHeight="1" x14ac:dyDescent="0.25">
      <c r="A1578" s="193">
        <v>300012</v>
      </c>
      <c r="B1578" s="215" t="s">
        <v>1799</v>
      </c>
      <c r="C1578" s="441" t="s">
        <v>1800</v>
      </c>
      <c r="D1578" s="441"/>
      <c r="E1578" s="216">
        <v>9</v>
      </c>
      <c r="F1578" s="216" t="s">
        <v>554</v>
      </c>
      <c r="G1578" s="217" t="s">
        <v>305</v>
      </c>
      <c r="H1578" s="219">
        <v>1068</v>
      </c>
      <c r="I1578" s="316">
        <v>0</v>
      </c>
      <c r="J1578" s="322">
        <v>1140</v>
      </c>
      <c r="K1578" s="10"/>
      <c r="L1578" s="272"/>
      <c r="M1578" s="272"/>
      <c r="N1578" s="273"/>
      <c r="O1578" s="273"/>
      <c r="P1578" s="7"/>
      <c r="Q1578" s="7"/>
      <c r="R1578" s="7"/>
    </row>
    <row r="1579" spans="1:18" ht="30" customHeight="1" x14ac:dyDescent="0.25">
      <c r="A1579" s="177" t="s">
        <v>269</v>
      </c>
      <c r="B1579" s="180"/>
      <c r="C1579" s="178"/>
      <c r="D1579" s="179"/>
      <c r="E1579" s="180"/>
      <c r="F1579" s="178"/>
      <c r="G1579" s="180"/>
      <c r="H1579" s="181"/>
      <c r="I1579" s="180"/>
      <c r="J1579" s="322"/>
      <c r="K1579" s="10"/>
      <c r="L1579" s="272"/>
      <c r="M1579" s="272"/>
      <c r="N1579" s="273"/>
      <c r="O1579" s="273"/>
      <c r="P1579" s="7"/>
      <c r="Q1579" s="7"/>
      <c r="R1579" s="7"/>
    </row>
    <row r="1580" spans="1:18" ht="30" customHeight="1" x14ac:dyDescent="0.25">
      <c r="A1580" s="187">
        <v>210010</v>
      </c>
      <c r="B1580" s="188" t="s">
        <v>1801</v>
      </c>
      <c r="C1580" s="429" t="s">
        <v>1802</v>
      </c>
      <c r="D1580" s="429"/>
      <c r="E1580" s="189">
        <v>6</v>
      </c>
      <c r="F1580" s="189" t="s">
        <v>554</v>
      </c>
      <c r="G1580" s="190" t="s">
        <v>515</v>
      </c>
      <c r="H1580" s="192">
        <v>0</v>
      </c>
      <c r="I1580" s="313" t="s">
        <v>1657</v>
      </c>
      <c r="J1580" s="322">
        <v>15280</v>
      </c>
      <c r="K1580" s="10"/>
      <c r="L1580" s="272"/>
      <c r="M1580" s="272"/>
      <c r="N1580" s="273"/>
      <c r="O1580" s="273"/>
      <c r="P1580" s="28"/>
      <c r="Q1580" s="274"/>
      <c r="R1580" s="7"/>
    </row>
    <row r="1581" spans="1:18" ht="30" customHeight="1" x14ac:dyDescent="0.25">
      <c r="A1581" s="187">
        <v>210011</v>
      </c>
      <c r="B1581" s="188" t="s">
        <v>1803</v>
      </c>
      <c r="C1581" s="429" t="s">
        <v>1804</v>
      </c>
      <c r="D1581" s="429"/>
      <c r="E1581" s="189">
        <v>10</v>
      </c>
      <c r="F1581" s="189" t="s">
        <v>1805</v>
      </c>
      <c r="G1581" s="190" t="s">
        <v>515</v>
      </c>
      <c r="H1581" s="192">
        <v>0</v>
      </c>
      <c r="I1581" s="313" t="s">
        <v>1657</v>
      </c>
      <c r="J1581" s="322">
        <v>15940</v>
      </c>
      <c r="K1581" s="10"/>
      <c r="L1581" s="272"/>
      <c r="M1581" s="272"/>
      <c r="N1581" s="273"/>
      <c r="O1581" s="273"/>
      <c r="P1581" s="28"/>
      <c r="Q1581" s="274"/>
      <c r="R1581" s="7"/>
    </row>
    <row r="1582" spans="1:18" ht="30" customHeight="1" x14ac:dyDescent="0.25">
      <c r="A1582" s="177" t="s">
        <v>270</v>
      </c>
      <c r="B1582" s="180"/>
      <c r="C1582" s="178"/>
      <c r="D1582" s="179"/>
      <c r="E1582" s="180"/>
      <c r="F1582" s="178"/>
      <c r="G1582" s="180"/>
      <c r="H1582" s="181"/>
      <c r="I1582" s="180"/>
      <c r="J1582" s="322"/>
      <c r="K1582" s="10"/>
      <c r="L1582" s="272"/>
      <c r="M1582" s="272"/>
      <c r="N1582" s="273"/>
      <c r="O1582" s="273"/>
      <c r="P1582" s="7"/>
      <c r="Q1582" s="7"/>
      <c r="R1582" s="7"/>
    </row>
    <row r="1583" spans="1:18" ht="30" customHeight="1" x14ac:dyDescent="0.25">
      <c r="A1583" s="205">
        <v>300027</v>
      </c>
      <c r="B1583" s="206" t="s">
        <v>1806</v>
      </c>
      <c r="C1583" s="451" t="s">
        <v>1807</v>
      </c>
      <c r="D1583" s="451"/>
      <c r="E1583" s="207">
        <v>12</v>
      </c>
      <c r="F1583" s="207" t="s">
        <v>1808</v>
      </c>
      <c r="G1583" s="208" t="s">
        <v>305</v>
      </c>
      <c r="H1583" s="209">
        <v>0</v>
      </c>
      <c r="I1583" s="315">
        <v>0</v>
      </c>
      <c r="J1583" s="322">
        <v>2400</v>
      </c>
      <c r="K1583" s="10"/>
      <c r="L1583" s="272"/>
      <c r="M1583" s="272"/>
      <c r="N1583" s="273"/>
      <c r="O1583" s="273"/>
      <c r="P1583" s="7"/>
      <c r="Q1583" s="7"/>
      <c r="R1583" s="7"/>
    </row>
    <row r="1584" spans="1:18" ht="30" customHeight="1" x14ac:dyDescent="0.25">
      <c r="A1584" s="210" t="s">
        <v>271</v>
      </c>
      <c r="B1584" s="213"/>
      <c r="C1584" s="211"/>
      <c r="D1584" s="212"/>
      <c r="E1584" s="213"/>
      <c r="F1584" s="211"/>
      <c r="G1584" s="213"/>
      <c r="H1584" s="214"/>
      <c r="I1584" s="213"/>
      <c r="J1584" s="322"/>
      <c r="K1584" s="10"/>
      <c r="L1584" s="272"/>
      <c r="M1584" s="272"/>
      <c r="N1584" s="273"/>
      <c r="O1584" s="273"/>
      <c r="P1584" s="7"/>
      <c r="Q1584" s="7"/>
      <c r="R1584" s="7"/>
    </row>
    <row r="1585" spans="1:18" ht="30" customHeight="1" x14ac:dyDescent="0.25">
      <c r="A1585" s="182">
        <v>300062</v>
      </c>
      <c r="B1585" s="183" t="s">
        <v>1809</v>
      </c>
      <c r="C1585" s="433" t="s">
        <v>1810</v>
      </c>
      <c r="D1585" s="434"/>
      <c r="E1585" s="184">
        <v>3</v>
      </c>
      <c r="F1585" s="184" t="s">
        <v>554</v>
      </c>
      <c r="G1585" s="185" t="s">
        <v>411</v>
      </c>
      <c r="H1585" s="233">
        <v>2806</v>
      </c>
      <c r="I1585" s="312">
        <v>0</v>
      </c>
      <c r="J1585" s="322">
        <v>1850</v>
      </c>
      <c r="K1585" s="10"/>
      <c r="L1585" s="272"/>
      <c r="M1585" s="272"/>
      <c r="N1585" s="273"/>
      <c r="O1585" s="273"/>
      <c r="P1585" s="7"/>
      <c r="Q1585" s="7"/>
      <c r="R1585" s="7"/>
    </row>
    <row r="1586" spans="1:18" ht="30" customHeight="1" x14ac:dyDescent="0.25">
      <c r="A1586" s="187">
        <v>300063</v>
      </c>
      <c r="B1586" s="188" t="s">
        <v>1811</v>
      </c>
      <c r="C1586" s="431" t="s">
        <v>1812</v>
      </c>
      <c r="D1586" s="432"/>
      <c r="E1586" s="189">
        <v>3</v>
      </c>
      <c r="F1586" s="189" t="s">
        <v>554</v>
      </c>
      <c r="G1586" s="190" t="s">
        <v>411</v>
      </c>
      <c r="H1586" s="192">
        <v>2806</v>
      </c>
      <c r="I1586" s="313">
        <v>0</v>
      </c>
      <c r="J1586" s="322">
        <v>1850</v>
      </c>
      <c r="K1586" s="10"/>
      <c r="L1586" s="272"/>
      <c r="M1586" s="272"/>
      <c r="N1586" s="273"/>
      <c r="O1586" s="273"/>
      <c r="P1586" s="7"/>
      <c r="Q1586" s="7"/>
      <c r="R1586" s="7"/>
    </row>
    <row r="1587" spans="1:18" ht="30" customHeight="1" x14ac:dyDescent="0.25">
      <c r="A1587" s="194">
        <v>300075</v>
      </c>
      <c r="B1587" s="195" t="s">
        <v>1813</v>
      </c>
      <c r="C1587" s="426" t="s">
        <v>1814</v>
      </c>
      <c r="D1587" s="427"/>
      <c r="E1587" s="196">
        <v>5</v>
      </c>
      <c r="F1587" s="196" t="s">
        <v>554</v>
      </c>
      <c r="G1587" s="197" t="s">
        <v>574</v>
      </c>
      <c r="H1587" s="199">
        <v>0</v>
      </c>
      <c r="I1587" s="314">
        <v>0</v>
      </c>
      <c r="J1587" s="322">
        <v>7660</v>
      </c>
      <c r="K1587" s="10"/>
      <c r="L1587" s="272"/>
      <c r="M1587" s="272"/>
      <c r="N1587" s="273"/>
      <c r="O1587" s="273"/>
      <c r="P1587" s="7"/>
      <c r="Q1587" s="7"/>
      <c r="R1587" s="7"/>
    </row>
    <row r="1588" spans="1:18" ht="30" customHeight="1" x14ac:dyDescent="0.25">
      <c r="A1588" s="210" t="s">
        <v>272</v>
      </c>
      <c r="B1588" s="201"/>
      <c r="C1588" s="201"/>
      <c r="D1588" s="201"/>
      <c r="E1588" s="202"/>
      <c r="F1588" s="202"/>
      <c r="G1588" s="200"/>
      <c r="H1588" s="203"/>
      <c r="I1588" s="200"/>
      <c r="J1588" s="322"/>
      <c r="K1588" s="10"/>
      <c r="L1588" s="272"/>
      <c r="M1588" s="272"/>
      <c r="N1588" s="273"/>
      <c r="O1588" s="273"/>
      <c r="P1588" s="7"/>
      <c r="Q1588" s="7"/>
      <c r="R1588" s="7"/>
    </row>
    <row r="1589" spans="1:18" ht="30" customHeight="1" x14ac:dyDescent="0.25">
      <c r="A1589" s="182">
        <v>300022</v>
      </c>
      <c r="B1589" s="183" t="s">
        <v>1815</v>
      </c>
      <c r="C1589" s="433" t="s">
        <v>1816</v>
      </c>
      <c r="D1589" s="434"/>
      <c r="E1589" s="184">
        <v>4</v>
      </c>
      <c r="F1589" s="184" t="s">
        <v>1817</v>
      </c>
      <c r="G1589" s="185" t="s">
        <v>483</v>
      </c>
      <c r="H1589" s="233">
        <v>0</v>
      </c>
      <c r="I1589" s="312" t="s">
        <v>1908</v>
      </c>
      <c r="J1589" s="322">
        <v>2780</v>
      </c>
      <c r="K1589" s="10"/>
      <c r="L1589" s="272"/>
      <c r="M1589" s="272"/>
      <c r="N1589" s="273"/>
      <c r="O1589" s="273"/>
      <c r="P1589" s="7"/>
      <c r="Q1589" s="7"/>
      <c r="R1589" s="7"/>
    </row>
    <row r="1590" spans="1:18" ht="30" customHeight="1" x14ac:dyDescent="0.25">
      <c r="A1590" s="187">
        <v>300040</v>
      </c>
      <c r="B1590" s="188" t="s">
        <v>1818</v>
      </c>
      <c r="C1590" s="431" t="s">
        <v>1819</v>
      </c>
      <c r="D1590" s="432"/>
      <c r="E1590" s="189">
        <v>3</v>
      </c>
      <c r="F1590" s="189" t="s">
        <v>717</v>
      </c>
      <c r="G1590" s="190" t="s">
        <v>483</v>
      </c>
      <c r="H1590" s="192">
        <v>0</v>
      </c>
      <c r="I1590" s="313" t="s">
        <v>1908</v>
      </c>
      <c r="J1590" s="322">
        <v>2245</v>
      </c>
      <c r="K1590" s="10"/>
      <c r="L1590" s="272"/>
      <c r="M1590" s="272"/>
      <c r="N1590" s="273"/>
      <c r="O1590" s="273"/>
      <c r="P1590" s="7"/>
      <c r="Q1590" s="7"/>
      <c r="R1590" s="7"/>
    </row>
    <row r="1591" spans="1:18" ht="30" customHeight="1" x14ac:dyDescent="0.25">
      <c r="A1591" s="187">
        <v>300041</v>
      </c>
      <c r="B1591" s="188" t="s">
        <v>1820</v>
      </c>
      <c r="C1591" s="431" t="s">
        <v>1821</v>
      </c>
      <c r="D1591" s="432"/>
      <c r="E1591" s="189">
        <v>3</v>
      </c>
      <c r="F1591" s="189" t="s">
        <v>717</v>
      </c>
      <c r="G1591" s="190" t="s">
        <v>483</v>
      </c>
      <c r="H1591" s="192">
        <v>0</v>
      </c>
      <c r="I1591" s="313" t="s">
        <v>1908</v>
      </c>
      <c r="J1591" s="322">
        <v>2425</v>
      </c>
      <c r="K1591" s="10"/>
      <c r="L1591" s="272"/>
      <c r="M1591" s="272"/>
      <c r="N1591" s="273"/>
      <c r="O1591" s="273"/>
      <c r="P1591" s="7"/>
      <c r="Q1591" s="7"/>
      <c r="R1591" s="7"/>
    </row>
    <row r="1592" spans="1:18" ht="30" customHeight="1" x14ac:dyDescent="0.25">
      <c r="A1592" s="187">
        <v>300043</v>
      </c>
      <c r="B1592" s="188" t="s">
        <v>1822</v>
      </c>
      <c r="C1592" s="431" t="s">
        <v>1823</v>
      </c>
      <c r="D1592" s="432"/>
      <c r="E1592" s="189">
        <v>2</v>
      </c>
      <c r="F1592" s="189" t="s">
        <v>717</v>
      </c>
      <c r="G1592" s="190" t="s">
        <v>483</v>
      </c>
      <c r="H1592" s="192">
        <v>0</v>
      </c>
      <c r="I1592" s="313" t="s">
        <v>1908</v>
      </c>
      <c r="J1592" s="322">
        <v>2185</v>
      </c>
      <c r="K1592" s="10"/>
      <c r="L1592" s="272"/>
      <c r="M1592" s="272"/>
      <c r="N1592" s="273"/>
      <c r="O1592" s="273"/>
      <c r="P1592" s="7"/>
      <c r="Q1592" s="7"/>
      <c r="R1592" s="7"/>
    </row>
    <row r="1593" spans="1:18" ht="30" customHeight="1" x14ac:dyDescent="0.25">
      <c r="A1593" s="193">
        <v>300444</v>
      </c>
      <c r="B1593" s="215" t="s">
        <v>1824</v>
      </c>
      <c r="C1593" s="435" t="s">
        <v>1823</v>
      </c>
      <c r="D1593" s="436"/>
      <c r="E1593" s="216">
        <v>2</v>
      </c>
      <c r="F1593" s="216" t="s">
        <v>717</v>
      </c>
      <c r="G1593" s="217" t="s">
        <v>483</v>
      </c>
      <c r="H1593" s="219">
        <v>0</v>
      </c>
      <c r="I1593" s="316" t="s">
        <v>1908</v>
      </c>
      <c r="J1593" s="322">
        <v>2425</v>
      </c>
      <c r="K1593" s="10"/>
      <c r="L1593" s="272"/>
      <c r="M1593" s="272"/>
      <c r="N1593" s="273"/>
      <c r="O1593" s="273"/>
      <c r="P1593" s="7"/>
      <c r="Q1593" s="7"/>
      <c r="R1593" s="7"/>
    </row>
    <row r="1594" spans="1:18" ht="30" customHeight="1" x14ac:dyDescent="0.25">
      <c r="A1594" s="241">
        <v>300445</v>
      </c>
      <c r="B1594" s="195" t="s">
        <v>1815</v>
      </c>
      <c r="C1594" s="450" t="s">
        <v>1825</v>
      </c>
      <c r="D1594" s="450"/>
      <c r="E1594" s="196">
        <v>4</v>
      </c>
      <c r="F1594" s="196" t="s">
        <v>717</v>
      </c>
      <c r="G1594" s="197" t="s">
        <v>483</v>
      </c>
      <c r="H1594" s="198">
        <v>0</v>
      </c>
      <c r="I1594" s="317" t="s">
        <v>1908</v>
      </c>
      <c r="J1594" s="322">
        <v>2425</v>
      </c>
      <c r="K1594" s="10"/>
      <c r="L1594" s="272"/>
      <c r="M1594" s="272"/>
      <c r="N1594" s="273"/>
      <c r="O1594" s="273"/>
      <c r="P1594" s="7"/>
      <c r="Q1594" s="7"/>
      <c r="R1594" s="7"/>
    </row>
    <row r="1595" spans="1:18" ht="30" customHeight="1" x14ac:dyDescent="0.25">
      <c r="A1595" s="177" t="s">
        <v>273</v>
      </c>
      <c r="B1595" s="180"/>
      <c r="C1595" s="178"/>
      <c r="D1595" s="179"/>
      <c r="E1595" s="180"/>
      <c r="F1595" s="178"/>
      <c r="G1595" s="180"/>
      <c r="H1595" s="181"/>
      <c r="I1595" s="180"/>
      <c r="J1595" s="322"/>
      <c r="K1595" s="10"/>
      <c r="L1595" s="272"/>
      <c r="M1595" s="272"/>
      <c r="N1595" s="273"/>
      <c r="O1595" s="273"/>
      <c r="P1595" s="7"/>
      <c r="Q1595" s="7"/>
      <c r="R1595" s="7"/>
    </row>
    <row r="1596" spans="1:18" ht="30" customHeight="1" x14ac:dyDescent="0.25">
      <c r="A1596" s="182">
        <v>300076</v>
      </c>
      <c r="B1596" s="188" t="s">
        <v>1826</v>
      </c>
      <c r="C1596" s="431" t="s">
        <v>1827</v>
      </c>
      <c r="D1596" s="432"/>
      <c r="E1596" s="189">
        <v>2</v>
      </c>
      <c r="F1596" s="189" t="s">
        <v>1828</v>
      </c>
      <c r="G1596" s="190" t="s">
        <v>305</v>
      </c>
      <c r="H1596" s="192">
        <v>0</v>
      </c>
      <c r="I1596" s="313">
        <v>0</v>
      </c>
      <c r="J1596" s="322">
        <v>685</v>
      </c>
      <c r="K1596" s="10"/>
      <c r="L1596" s="272"/>
      <c r="M1596" s="272"/>
      <c r="N1596" s="273"/>
      <c r="O1596" s="273"/>
      <c r="P1596" s="7"/>
      <c r="Q1596" s="7"/>
      <c r="R1596" s="7"/>
    </row>
    <row r="1597" spans="1:18" ht="30" customHeight="1" x14ac:dyDescent="0.25">
      <c r="A1597" s="187">
        <v>300077</v>
      </c>
      <c r="B1597" s="188" t="s">
        <v>1829</v>
      </c>
      <c r="C1597" s="431" t="s">
        <v>1830</v>
      </c>
      <c r="D1597" s="432"/>
      <c r="E1597" s="189">
        <v>3</v>
      </c>
      <c r="F1597" s="189" t="s">
        <v>1828</v>
      </c>
      <c r="G1597" s="190" t="s">
        <v>305</v>
      </c>
      <c r="H1597" s="192">
        <v>0</v>
      </c>
      <c r="I1597" s="313">
        <v>0</v>
      </c>
      <c r="J1597" s="322">
        <v>960</v>
      </c>
      <c r="K1597" s="10"/>
      <c r="L1597" s="272"/>
      <c r="M1597" s="272"/>
      <c r="N1597" s="273"/>
      <c r="O1597" s="273"/>
      <c r="P1597" s="7"/>
      <c r="Q1597" s="7"/>
      <c r="R1597" s="7"/>
    </row>
    <row r="1598" spans="1:18" ht="30" customHeight="1" x14ac:dyDescent="0.25">
      <c r="A1598" s="187">
        <v>300078</v>
      </c>
      <c r="B1598" s="188" t="s">
        <v>1831</v>
      </c>
      <c r="C1598" s="431" t="s">
        <v>1832</v>
      </c>
      <c r="D1598" s="432"/>
      <c r="E1598" s="189">
        <v>4</v>
      </c>
      <c r="F1598" s="189" t="s">
        <v>1695</v>
      </c>
      <c r="G1598" s="190" t="s">
        <v>305</v>
      </c>
      <c r="H1598" s="192">
        <v>0</v>
      </c>
      <c r="I1598" s="313">
        <v>0</v>
      </c>
      <c r="J1598" s="322">
        <v>1540</v>
      </c>
      <c r="K1598" s="10"/>
      <c r="L1598" s="272"/>
      <c r="M1598" s="272"/>
      <c r="N1598" s="273"/>
      <c r="O1598" s="273"/>
      <c r="P1598" s="7"/>
      <c r="Q1598" s="7"/>
      <c r="R1598" s="7"/>
    </row>
    <row r="1599" spans="1:18" ht="30" customHeight="1" x14ac:dyDescent="0.25">
      <c r="A1599" s="187">
        <v>300079</v>
      </c>
      <c r="B1599" s="188" t="s">
        <v>1833</v>
      </c>
      <c r="C1599" s="431" t="s">
        <v>1834</v>
      </c>
      <c r="D1599" s="432"/>
      <c r="E1599" s="189">
        <v>2</v>
      </c>
      <c r="F1599" s="189" t="s">
        <v>1835</v>
      </c>
      <c r="G1599" s="190" t="s">
        <v>411</v>
      </c>
      <c r="H1599" s="192">
        <v>0</v>
      </c>
      <c r="I1599" s="313">
        <v>0</v>
      </c>
      <c r="J1599" s="322">
        <v>735</v>
      </c>
      <c r="K1599" s="10"/>
      <c r="L1599" s="272"/>
      <c r="M1599" s="272"/>
      <c r="N1599" s="273"/>
      <c r="O1599" s="273"/>
      <c r="P1599" s="7"/>
      <c r="Q1599" s="7"/>
      <c r="R1599" s="7"/>
    </row>
    <row r="1600" spans="1:18" ht="30" customHeight="1" x14ac:dyDescent="0.25">
      <c r="A1600" s="187">
        <v>300080</v>
      </c>
      <c r="B1600" s="188" t="s">
        <v>1836</v>
      </c>
      <c r="C1600" s="431" t="s">
        <v>1837</v>
      </c>
      <c r="D1600" s="432"/>
      <c r="E1600" s="189">
        <v>19</v>
      </c>
      <c r="F1600" s="189" t="s">
        <v>1838</v>
      </c>
      <c r="G1600" s="190" t="s">
        <v>411</v>
      </c>
      <c r="H1600" s="192">
        <v>0</v>
      </c>
      <c r="I1600" s="313">
        <v>0</v>
      </c>
      <c r="J1600" s="322">
        <v>4055</v>
      </c>
      <c r="K1600" s="10"/>
      <c r="L1600" s="272"/>
      <c r="M1600" s="272"/>
      <c r="N1600" s="273"/>
      <c r="O1600" s="273"/>
      <c r="P1600" s="7"/>
      <c r="Q1600" s="7"/>
      <c r="R1600" s="7"/>
    </row>
    <row r="1601" spans="1:18" ht="30" customHeight="1" x14ac:dyDescent="0.25">
      <c r="A1601" s="187">
        <v>300081</v>
      </c>
      <c r="B1601" s="188" t="s">
        <v>1839</v>
      </c>
      <c r="C1601" s="431" t="s">
        <v>1840</v>
      </c>
      <c r="D1601" s="432"/>
      <c r="E1601" s="189">
        <v>2</v>
      </c>
      <c r="F1601" s="189" t="s">
        <v>918</v>
      </c>
      <c r="G1601" s="190" t="s">
        <v>305</v>
      </c>
      <c r="H1601" s="192">
        <v>638</v>
      </c>
      <c r="I1601" s="313">
        <v>0</v>
      </c>
      <c r="J1601" s="322">
        <v>640</v>
      </c>
      <c r="K1601" s="10"/>
      <c r="L1601" s="272"/>
      <c r="M1601" s="272"/>
      <c r="N1601" s="273"/>
      <c r="O1601" s="273"/>
      <c r="P1601" s="7"/>
      <c r="Q1601" s="7"/>
      <c r="R1601" s="7"/>
    </row>
    <row r="1602" spans="1:18" ht="30" customHeight="1" x14ac:dyDescent="0.25">
      <c r="A1602" s="187">
        <v>300082</v>
      </c>
      <c r="B1602" s="188" t="s">
        <v>1841</v>
      </c>
      <c r="C1602" s="431" t="s">
        <v>1842</v>
      </c>
      <c r="D1602" s="432"/>
      <c r="E1602" s="189">
        <v>3</v>
      </c>
      <c r="F1602" s="189" t="s">
        <v>719</v>
      </c>
      <c r="G1602" s="190" t="s">
        <v>705</v>
      </c>
      <c r="H1602" s="192">
        <v>0</v>
      </c>
      <c r="I1602" s="313">
        <v>0</v>
      </c>
      <c r="J1602" s="322">
        <v>2825</v>
      </c>
      <c r="K1602" s="10"/>
      <c r="L1602" s="272"/>
      <c r="M1602" s="272"/>
      <c r="N1602" s="273"/>
      <c r="O1602" s="273"/>
      <c r="P1602" s="7"/>
      <c r="Q1602" s="7"/>
      <c r="R1602" s="7"/>
    </row>
    <row r="1603" spans="1:18" ht="30" customHeight="1" x14ac:dyDescent="0.25">
      <c r="A1603" s="187">
        <v>300083</v>
      </c>
      <c r="B1603" s="188" t="s">
        <v>1843</v>
      </c>
      <c r="C1603" s="431" t="s">
        <v>1844</v>
      </c>
      <c r="D1603" s="432"/>
      <c r="E1603" s="189">
        <v>3</v>
      </c>
      <c r="F1603" s="189" t="s">
        <v>1845</v>
      </c>
      <c r="G1603" s="190" t="s">
        <v>305</v>
      </c>
      <c r="H1603" s="192">
        <v>0</v>
      </c>
      <c r="I1603" s="313">
        <v>0</v>
      </c>
      <c r="J1603" s="322">
        <v>735</v>
      </c>
      <c r="K1603" s="10"/>
      <c r="L1603" s="272"/>
      <c r="M1603" s="272"/>
      <c r="N1603" s="273"/>
      <c r="O1603" s="273"/>
      <c r="P1603" s="7"/>
      <c r="Q1603" s="7"/>
      <c r="R1603" s="7"/>
    </row>
    <row r="1604" spans="1:18" ht="30" customHeight="1" x14ac:dyDescent="0.25">
      <c r="A1604" s="187">
        <v>300084</v>
      </c>
      <c r="B1604" s="188" t="s">
        <v>1846</v>
      </c>
      <c r="C1604" s="431" t="s">
        <v>1847</v>
      </c>
      <c r="D1604" s="432"/>
      <c r="E1604" s="189">
        <v>13</v>
      </c>
      <c r="F1604" s="189" t="s">
        <v>1848</v>
      </c>
      <c r="G1604" s="190" t="s">
        <v>705</v>
      </c>
      <c r="H1604" s="192">
        <v>0</v>
      </c>
      <c r="I1604" s="313">
        <v>0</v>
      </c>
      <c r="J1604" s="322">
        <v>4755</v>
      </c>
      <c r="K1604" s="10"/>
      <c r="L1604" s="272"/>
      <c r="M1604" s="272"/>
      <c r="N1604" s="273"/>
      <c r="O1604" s="273"/>
      <c r="P1604" s="7"/>
      <c r="Q1604" s="7"/>
      <c r="R1604" s="7"/>
    </row>
    <row r="1605" spans="1:18" ht="30" customHeight="1" x14ac:dyDescent="0.25">
      <c r="A1605" s="187">
        <v>300085</v>
      </c>
      <c r="B1605" s="188" t="s">
        <v>1849</v>
      </c>
      <c r="C1605" s="431" t="s">
        <v>1850</v>
      </c>
      <c r="D1605" s="432"/>
      <c r="E1605" s="189">
        <v>5</v>
      </c>
      <c r="F1605" s="189" t="s">
        <v>1695</v>
      </c>
      <c r="G1605" s="190" t="s">
        <v>305</v>
      </c>
      <c r="H1605" s="192">
        <v>0</v>
      </c>
      <c r="I1605" s="313">
        <v>0</v>
      </c>
      <c r="J1605" s="322">
        <v>910</v>
      </c>
      <c r="K1605" s="10"/>
      <c r="L1605" s="272"/>
      <c r="M1605" s="272"/>
      <c r="N1605" s="273"/>
      <c r="O1605" s="273"/>
      <c r="P1605" s="7"/>
      <c r="Q1605" s="7"/>
      <c r="R1605" s="7"/>
    </row>
    <row r="1606" spans="1:18" ht="30" customHeight="1" x14ac:dyDescent="0.25">
      <c r="A1606" s="187">
        <v>300086</v>
      </c>
      <c r="B1606" s="188" t="s">
        <v>1851</v>
      </c>
      <c r="C1606" s="429" t="s">
        <v>1850</v>
      </c>
      <c r="D1606" s="429"/>
      <c r="E1606" s="189">
        <v>5</v>
      </c>
      <c r="F1606" s="189" t="s">
        <v>1695</v>
      </c>
      <c r="G1606" s="190" t="s">
        <v>305</v>
      </c>
      <c r="H1606" s="192">
        <v>0</v>
      </c>
      <c r="I1606" s="313">
        <v>0</v>
      </c>
      <c r="J1606" s="322">
        <v>910</v>
      </c>
      <c r="K1606" s="10"/>
      <c r="L1606" s="272"/>
      <c r="M1606" s="272"/>
      <c r="N1606" s="273"/>
      <c r="O1606" s="273"/>
      <c r="P1606" s="7"/>
      <c r="Q1606" s="7"/>
      <c r="R1606" s="7"/>
    </row>
    <row r="1607" spans="1:18" ht="30" customHeight="1" x14ac:dyDescent="0.25">
      <c r="A1607" s="194">
        <v>300087</v>
      </c>
      <c r="B1607" s="195" t="s">
        <v>1852</v>
      </c>
      <c r="C1607" s="450" t="s">
        <v>1853</v>
      </c>
      <c r="D1607" s="450"/>
      <c r="E1607" s="196">
        <v>1</v>
      </c>
      <c r="F1607" s="196" t="s">
        <v>1828</v>
      </c>
      <c r="G1607" s="197" t="s">
        <v>305</v>
      </c>
      <c r="H1607" s="199">
        <v>124</v>
      </c>
      <c r="I1607" s="314">
        <v>0</v>
      </c>
      <c r="J1607" s="322">
        <v>140</v>
      </c>
      <c r="K1607" s="10"/>
      <c r="L1607" s="272"/>
      <c r="M1607" s="272"/>
      <c r="N1607" s="273"/>
      <c r="O1607" s="273"/>
      <c r="P1607" s="7"/>
      <c r="Q1607" s="7"/>
      <c r="R1607" s="7"/>
    </row>
    <row r="1608" spans="1:18" ht="30" customHeight="1" x14ac:dyDescent="0.25">
      <c r="A1608" s="210" t="s">
        <v>274</v>
      </c>
      <c r="B1608" s="213"/>
      <c r="C1608" s="211"/>
      <c r="D1608" s="212"/>
      <c r="E1608" s="213"/>
      <c r="F1608" s="211"/>
      <c r="G1608" s="213"/>
      <c r="H1608" s="214"/>
      <c r="I1608" s="213"/>
      <c r="J1608" s="322"/>
      <c r="K1608" s="10"/>
      <c r="L1608" s="272"/>
      <c r="M1608" s="272"/>
      <c r="N1608" s="273"/>
      <c r="O1608" s="273"/>
      <c r="P1608" s="7"/>
      <c r="Q1608" s="7"/>
      <c r="R1608" s="7"/>
    </row>
    <row r="1609" spans="1:18" ht="30" customHeight="1" x14ac:dyDescent="0.25">
      <c r="A1609" s="229">
        <v>300025</v>
      </c>
      <c r="B1609" s="230" t="s">
        <v>1854</v>
      </c>
      <c r="C1609" s="452" t="s">
        <v>1855</v>
      </c>
      <c r="D1609" s="453"/>
      <c r="E1609" s="231">
        <v>8</v>
      </c>
      <c r="F1609" s="231" t="s">
        <v>554</v>
      </c>
      <c r="G1609" s="232" t="s">
        <v>411</v>
      </c>
      <c r="H1609" s="233">
        <v>0</v>
      </c>
      <c r="I1609" s="318">
        <v>0</v>
      </c>
      <c r="J1609" s="322">
        <v>3980</v>
      </c>
      <c r="K1609" s="10"/>
      <c r="L1609" s="272"/>
      <c r="M1609" s="272"/>
      <c r="N1609" s="273"/>
      <c r="O1609" s="273"/>
      <c r="P1609" s="7"/>
      <c r="Q1609" s="7"/>
      <c r="R1609" s="7"/>
    </row>
    <row r="1610" spans="1:18" ht="30" customHeight="1" x14ac:dyDescent="0.25">
      <c r="A1610" s="193">
        <v>300065</v>
      </c>
      <c r="B1610" s="215" t="s">
        <v>1856</v>
      </c>
      <c r="C1610" s="435" t="s">
        <v>1857</v>
      </c>
      <c r="D1610" s="436"/>
      <c r="E1610" s="216">
        <v>5</v>
      </c>
      <c r="F1610" s="216" t="s">
        <v>1858</v>
      </c>
      <c r="G1610" s="217" t="s">
        <v>411</v>
      </c>
      <c r="H1610" s="219">
        <v>0</v>
      </c>
      <c r="I1610" s="316">
        <v>0</v>
      </c>
      <c r="J1610" s="322">
        <v>5490</v>
      </c>
      <c r="K1610" s="10"/>
      <c r="L1610" s="272"/>
      <c r="M1610" s="272"/>
      <c r="N1610" s="273"/>
      <c r="O1610" s="273"/>
      <c r="P1610" s="7"/>
      <c r="Q1610" s="7"/>
      <c r="R1610" s="7"/>
    </row>
    <row r="1611" spans="1:18" ht="30" customHeight="1" x14ac:dyDescent="0.25">
      <c r="A1611" s="193">
        <v>300096</v>
      </c>
      <c r="B1611" s="215" t="s">
        <v>1859</v>
      </c>
      <c r="C1611" s="429" t="s">
        <v>1860</v>
      </c>
      <c r="D1611" s="429"/>
      <c r="E1611" s="216">
        <v>4</v>
      </c>
      <c r="F1611" s="216" t="s">
        <v>554</v>
      </c>
      <c r="G1611" s="217" t="s">
        <v>308</v>
      </c>
      <c r="H1611" s="219">
        <v>0</v>
      </c>
      <c r="I1611" s="316">
        <v>0</v>
      </c>
      <c r="J1611" s="322">
        <v>3230</v>
      </c>
      <c r="K1611" s="10"/>
      <c r="L1611" s="272"/>
      <c r="M1611" s="272"/>
      <c r="N1611" s="273"/>
      <c r="O1611" s="273"/>
      <c r="P1611" s="7"/>
      <c r="Q1611" s="7"/>
      <c r="R1611" s="7"/>
    </row>
    <row r="1612" spans="1:18" ht="30" customHeight="1" x14ac:dyDescent="0.25">
      <c r="A1612" s="193">
        <v>300097</v>
      </c>
      <c r="B1612" s="215" t="s">
        <v>1861</v>
      </c>
      <c r="C1612" s="429" t="s">
        <v>1862</v>
      </c>
      <c r="D1612" s="429"/>
      <c r="E1612" s="216">
        <v>4</v>
      </c>
      <c r="F1612" s="216" t="s">
        <v>1784</v>
      </c>
      <c r="G1612" s="217" t="s">
        <v>411</v>
      </c>
      <c r="H1612" s="219">
        <v>0</v>
      </c>
      <c r="I1612" s="316">
        <v>0</v>
      </c>
      <c r="J1612" s="322">
        <v>2040</v>
      </c>
      <c r="K1612" s="10"/>
      <c r="L1612" s="272"/>
      <c r="M1612" s="272"/>
      <c r="N1612" s="273"/>
      <c r="O1612" s="273"/>
      <c r="P1612" s="7"/>
      <c r="Q1612" s="7"/>
      <c r="R1612" s="7"/>
    </row>
    <row r="1613" spans="1:18" ht="30" customHeight="1" x14ac:dyDescent="0.25">
      <c r="A1613" s="187">
        <v>300098</v>
      </c>
      <c r="B1613" s="188" t="s">
        <v>1863</v>
      </c>
      <c r="C1613" s="429" t="s">
        <v>1864</v>
      </c>
      <c r="D1613" s="429"/>
      <c r="E1613" s="189">
        <v>3</v>
      </c>
      <c r="F1613" s="189" t="s">
        <v>554</v>
      </c>
      <c r="G1613" s="190" t="s">
        <v>705</v>
      </c>
      <c r="H1613" s="192">
        <v>0</v>
      </c>
      <c r="I1613" s="313">
        <v>0</v>
      </c>
      <c r="J1613" s="322">
        <v>2860</v>
      </c>
      <c r="K1613" s="10"/>
      <c r="L1613" s="272"/>
      <c r="M1613" s="272"/>
      <c r="N1613" s="273"/>
      <c r="O1613" s="273"/>
      <c r="P1613" s="7"/>
      <c r="Q1613" s="7"/>
      <c r="R1613" s="7"/>
    </row>
    <row r="1614" spans="1:18" ht="30" customHeight="1" x14ac:dyDescent="0.25">
      <c r="A1614" s="187">
        <v>300099</v>
      </c>
      <c r="B1614" s="188" t="s">
        <v>1865</v>
      </c>
      <c r="C1614" s="429" t="s">
        <v>1866</v>
      </c>
      <c r="D1614" s="429"/>
      <c r="E1614" s="189">
        <v>5</v>
      </c>
      <c r="F1614" s="189" t="s">
        <v>554</v>
      </c>
      <c r="G1614" s="190" t="s">
        <v>705</v>
      </c>
      <c r="H1614" s="192">
        <v>0</v>
      </c>
      <c r="I1614" s="313">
        <v>0</v>
      </c>
      <c r="J1614" s="322">
        <v>4150</v>
      </c>
      <c r="K1614" s="10"/>
      <c r="L1614" s="272"/>
      <c r="M1614" s="272"/>
      <c r="N1614" s="273"/>
      <c r="O1614" s="273"/>
      <c r="P1614" s="7"/>
      <c r="Q1614" s="7"/>
      <c r="R1614" s="7"/>
    </row>
    <row r="1615" spans="1:18" ht="30" customHeight="1" x14ac:dyDescent="0.25">
      <c r="A1615" s="187">
        <v>300100</v>
      </c>
      <c r="B1615" s="188" t="s">
        <v>1867</v>
      </c>
      <c r="C1615" s="429" t="s">
        <v>1868</v>
      </c>
      <c r="D1615" s="429"/>
      <c r="E1615" s="189">
        <v>4</v>
      </c>
      <c r="F1615" s="189" t="s">
        <v>554</v>
      </c>
      <c r="G1615" s="190" t="s">
        <v>411</v>
      </c>
      <c r="H1615" s="192">
        <v>0</v>
      </c>
      <c r="I1615" s="313">
        <v>0</v>
      </c>
      <c r="J1615" s="322">
        <v>4830</v>
      </c>
      <c r="K1615" s="10"/>
      <c r="L1615" s="272"/>
      <c r="M1615" s="272"/>
      <c r="N1615" s="273"/>
      <c r="O1615" s="273"/>
      <c r="P1615" s="7"/>
      <c r="Q1615" s="7"/>
      <c r="R1615" s="7"/>
    </row>
    <row r="1616" spans="1:18" ht="30" customHeight="1" x14ac:dyDescent="0.25">
      <c r="A1616" s="194">
        <v>300131</v>
      </c>
      <c r="B1616" s="195" t="s">
        <v>1869</v>
      </c>
      <c r="C1616" s="450" t="s">
        <v>1870</v>
      </c>
      <c r="D1616" s="450"/>
      <c r="E1616" s="196">
        <v>8</v>
      </c>
      <c r="F1616" s="196" t="s">
        <v>554</v>
      </c>
      <c r="G1616" s="197" t="s">
        <v>626</v>
      </c>
      <c r="H1616" s="199">
        <v>0</v>
      </c>
      <c r="I1616" s="314">
        <v>0</v>
      </c>
      <c r="J1616" s="322">
        <v>3250</v>
      </c>
      <c r="K1616" s="10"/>
      <c r="L1616" s="272"/>
      <c r="M1616" s="272"/>
      <c r="N1616" s="273"/>
      <c r="O1616" s="273"/>
      <c r="P1616" s="7"/>
      <c r="Q1616" s="7"/>
      <c r="R1616" s="7"/>
    </row>
    <row r="1617" spans="1:18" ht="30" customHeight="1" x14ac:dyDescent="0.25">
      <c r="A1617" s="210" t="s">
        <v>275</v>
      </c>
      <c r="B1617" s="213"/>
      <c r="C1617" s="211"/>
      <c r="D1617" s="212"/>
      <c r="E1617" s="213"/>
      <c r="F1617" s="211"/>
      <c r="G1617" s="213"/>
      <c r="H1617" s="214">
        <v>0</v>
      </c>
      <c r="I1617" s="213"/>
      <c r="J1617" s="322"/>
      <c r="K1617" s="10"/>
      <c r="L1617" s="272"/>
      <c r="M1617" s="272"/>
      <c r="N1617" s="273"/>
      <c r="O1617" s="273"/>
      <c r="P1617" s="7"/>
      <c r="Q1617" s="7"/>
      <c r="R1617" s="7"/>
    </row>
    <row r="1618" spans="1:18" ht="30" customHeight="1" x14ac:dyDescent="0.25">
      <c r="A1618" s="205">
        <v>300029</v>
      </c>
      <c r="B1618" s="206" t="s">
        <v>1871</v>
      </c>
      <c r="C1618" s="451" t="s">
        <v>1872</v>
      </c>
      <c r="D1618" s="451"/>
      <c r="E1618" s="207">
        <v>7</v>
      </c>
      <c r="F1618" s="207" t="s">
        <v>719</v>
      </c>
      <c r="G1618" s="208" t="s">
        <v>305</v>
      </c>
      <c r="H1618" s="209">
        <v>0</v>
      </c>
      <c r="I1618" s="315">
        <v>0</v>
      </c>
      <c r="J1618" s="322">
        <v>5385</v>
      </c>
      <c r="K1618" s="10"/>
      <c r="L1618" s="272"/>
      <c r="M1618" s="272"/>
      <c r="N1618" s="273"/>
      <c r="O1618" s="273"/>
      <c r="P1618" s="7"/>
      <c r="Q1618" s="7"/>
      <c r="R1618" s="7"/>
    </row>
    <row r="1619" spans="1:18" ht="30" customHeight="1" x14ac:dyDescent="0.25">
      <c r="A1619" s="210" t="s">
        <v>276</v>
      </c>
      <c r="B1619" s="213"/>
      <c r="C1619" s="211"/>
      <c r="D1619" s="212"/>
      <c r="E1619" s="213"/>
      <c r="F1619" s="213"/>
      <c r="G1619" s="213"/>
      <c r="H1619" s="214"/>
      <c r="I1619" s="213"/>
      <c r="J1619" s="322"/>
      <c r="K1619" s="10"/>
      <c r="L1619" s="272"/>
      <c r="M1619" s="272"/>
      <c r="N1619" s="273"/>
      <c r="O1619" s="273"/>
      <c r="P1619" s="7"/>
      <c r="Q1619" s="7"/>
      <c r="R1619" s="7"/>
    </row>
    <row r="1620" spans="1:18" ht="30" customHeight="1" x14ac:dyDescent="0.25">
      <c r="A1620" s="182">
        <v>300069</v>
      </c>
      <c r="B1620" s="183" t="s">
        <v>1873</v>
      </c>
      <c r="C1620" s="428" t="s">
        <v>1874</v>
      </c>
      <c r="D1620" s="428"/>
      <c r="E1620" s="184">
        <v>6</v>
      </c>
      <c r="F1620" s="184" t="s">
        <v>554</v>
      </c>
      <c r="G1620" s="185" t="s">
        <v>626</v>
      </c>
      <c r="H1620" s="204">
        <v>0</v>
      </c>
      <c r="I1620" s="312">
        <v>0</v>
      </c>
      <c r="J1620" s="322">
        <v>4490</v>
      </c>
      <c r="K1620" s="10"/>
      <c r="L1620" s="272"/>
      <c r="M1620" s="272"/>
      <c r="N1620" s="273"/>
      <c r="O1620" s="273"/>
      <c r="P1620" s="7"/>
      <c r="Q1620" s="7"/>
      <c r="R1620" s="7"/>
    </row>
    <row r="1621" spans="1:18" ht="30" customHeight="1" x14ac:dyDescent="0.25">
      <c r="A1621" s="194">
        <v>300101</v>
      </c>
      <c r="B1621" s="195" t="s">
        <v>1875</v>
      </c>
      <c r="C1621" s="450" t="s">
        <v>1876</v>
      </c>
      <c r="D1621" s="450"/>
      <c r="E1621" s="196">
        <v>3</v>
      </c>
      <c r="F1621" s="196" t="s">
        <v>554</v>
      </c>
      <c r="G1621" s="197" t="s">
        <v>626</v>
      </c>
      <c r="H1621" s="199">
        <v>0</v>
      </c>
      <c r="I1621" s="314">
        <v>0</v>
      </c>
      <c r="J1621" s="322">
        <v>2245</v>
      </c>
      <c r="K1621" s="10"/>
      <c r="L1621" s="272"/>
      <c r="M1621" s="272"/>
      <c r="N1621" s="273"/>
      <c r="O1621" s="273"/>
      <c r="P1621" s="7"/>
      <c r="Q1621" s="7"/>
      <c r="R1621" s="7"/>
    </row>
    <row r="1622" spans="1:18" ht="30" customHeight="1" x14ac:dyDescent="0.25">
      <c r="A1622" s="210" t="s">
        <v>277</v>
      </c>
      <c r="B1622" s="213"/>
      <c r="C1622" s="211"/>
      <c r="D1622" s="212"/>
      <c r="E1622" s="213"/>
      <c r="F1622" s="213"/>
      <c r="G1622" s="213"/>
      <c r="H1622" s="214"/>
      <c r="I1622" s="213"/>
      <c r="J1622" s="322"/>
      <c r="K1622" s="10"/>
      <c r="L1622" s="272"/>
      <c r="M1622" s="272"/>
      <c r="N1622" s="273"/>
      <c r="O1622" s="273"/>
      <c r="P1622" s="7"/>
      <c r="Q1622" s="7"/>
      <c r="R1622" s="7"/>
    </row>
    <row r="1623" spans="1:18" ht="30" customHeight="1" x14ac:dyDescent="0.25">
      <c r="A1623" s="182">
        <v>300049</v>
      </c>
      <c r="B1623" s="183" t="s">
        <v>1877</v>
      </c>
      <c r="C1623" s="428" t="s">
        <v>1878</v>
      </c>
      <c r="D1623" s="428"/>
      <c r="E1623" s="184">
        <v>28</v>
      </c>
      <c r="F1623" s="184" t="s">
        <v>554</v>
      </c>
      <c r="G1623" s="185" t="s">
        <v>970</v>
      </c>
      <c r="H1623" s="186">
        <v>0</v>
      </c>
      <c r="I1623" s="312">
        <v>0</v>
      </c>
      <c r="J1623" s="322">
        <v>1100</v>
      </c>
      <c r="K1623" s="10"/>
      <c r="L1623" s="272"/>
      <c r="M1623" s="272"/>
      <c r="N1623" s="273"/>
      <c r="O1623" s="273"/>
      <c r="P1623" s="7"/>
      <c r="Q1623" s="7"/>
      <c r="R1623" s="7"/>
    </row>
    <row r="1624" spans="1:18" ht="30" customHeight="1" x14ac:dyDescent="0.25">
      <c r="A1624" s="187">
        <v>300051</v>
      </c>
      <c r="B1624" s="188" t="s">
        <v>1877</v>
      </c>
      <c r="C1624" s="429" t="s">
        <v>1879</v>
      </c>
      <c r="D1624" s="429"/>
      <c r="E1624" s="189">
        <v>56</v>
      </c>
      <c r="F1624" s="189" t="s">
        <v>775</v>
      </c>
      <c r="G1624" s="190" t="s">
        <v>970</v>
      </c>
      <c r="H1624" s="191">
        <v>0</v>
      </c>
      <c r="I1624" s="313">
        <v>0</v>
      </c>
      <c r="J1624" s="322">
        <v>2085</v>
      </c>
      <c r="K1624" s="10"/>
      <c r="L1624" s="272"/>
      <c r="M1624" s="272"/>
      <c r="N1624" s="273"/>
      <c r="O1624" s="273"/>
      <c r="P1624" s="7"/>
      <c r="Q1624" s="7"/>
      <c r="R1624" s="7"/>
    </row>
    <row r="1625" spans="1:18" ht="30" customHeight="1" x14ac:dyDescent="0.25">
      <c r="A1625" s="194">
        <v>300052</v>
      </c>
      <c r="B1625" s="195" t="s">
        <v>1880</v>
      </c>
      <c r="C1625" s="450" t="s">
        <v>1881</v>
      </c>
      <c r="D1625" s="450"/>
      <c r="E1625" s="196">
        <v>30</v>
      </c>
      <c r="F1625" s="196" t="s">
        <v>554</v>
      </c>
      <c r="G1625" s="197" t="s">
        <v>1654</v>
      </c>
      <c r="H1625" s="198">
        <v>0</v>
      </c>
      <c r="I1625" s="314">
        <v>0</v>
      </c>
      <c r="J1625" s="322">
        <v>2540</v>
      </c>
      <c r="K1625" s="10"/>
      <c r="L1625" s="272"/>
      <c r="M1625" s="272"/>
      <c r="N1625" s="273"/>
      <c r="O1625" s="273"/>
      <c r="P1625" s="7"/>
      <c r="Q1625" s="7"/>
      <c r="R1625" s="7"/>
    </row>
    <row r="1626" spans="1:18" ht="30" customHeight="1" x14ac:dyDescent="0.25">
      <c r="A1626" s="210" t="s">
        <v>278</v>
      </c>
      <c r="B1626" s="213"/>
      <c r="C1626" s="211"/>
      <c r="D1626" s="212"/>
      <c r="E1626" s="213"/>
      <c r="F1626" s="213"/>
      <c r="G1626" s="213"/>
      <c r="H1626" s="214"/>
      <c r="I1626" s="213"/>
      <c r="J1626" s="322"/>
      <c r="K1626" s="10"/>
      <c r="L1626" s="272"/>
      <c r="M1626" s="272"/>
      <c r="N1626" s="273"/>
      <c r="O1626" s="273"/>
      <c r="P1626" s="7"/>
      <c r="Q1626" s="7"/>
      <c r="R1626" s="7"/>
    </row>
    <row r="1627" spans="1:18" ht="30" customHeight="1" x14ac:dyDescent="0.25">
      <c r="A1627" s="182">
        <v>300250</v>
      </c>
      <c r="B1627" s="183" t="s">
        <v>1882</v>
      </c>
      <c r="C1627" s="428" t="s">
        <v>1883</v>
      </c>
      <c r="D1627" s="428"/>
      <c r="E1627" s="184">
        <v>2</v>
      </c>
      <c r="F1627" s="184" t="s">
        <v>353</v>
      </c>
      <c r="G1627" s="185" t="s">
        <v>421</v>
      </c>
      <c r="H1627" s="186">
        <v>0</v>
      </c>
      <c r="I1627" s="312">
        <v>0</v>
      </c>
      <c r="J1627" s="322">
        <v>17670</v>
      </c>
      <c r="K1627" s="10"/>
      <c r="L1627" s="272"/>
      <c r="M1627" s="272"/>
      <c r="N1627" s="273"/>
      <c r="O1627" s="273"/>
      <c r="P1627" s="7"/>
      <c r="Q1627" s="7"/>
      <c r="R1627" s="7"/>
    </row>
    <row r="1628" spans="1:18" ht="30" customHeight="1" x14ac:dyDescent="0.25">
      <c r="A1628" s="193">
        <v>300251</v>
      </c>
      <c r="B1628" s="215" t="s">
        <v>1884</v>
      </c>
      <c r="C1628" s="441" t="s">
        <v>1885</v>
      </c>
      <c r="D1628" s="441"/>
      <c r="E1628" s="216">
        <v>2</v>
      </c>
      <c r="F1628" s="216" t="s">
        <v>353</v>
      </c>
      <c r="G1628" s="217" t="s">
        <v>421</v>
      </c>
      <c r="H1628" s="218">
        <v>0</v>
      </c>
      <c r="I1628" s="316">
        <v>0</v>
      </c>
      <c r="J1628" s="322">
        <v>18630</v>
      </c>
      <c r="K1628" s="10"/>
      <c r="L1628" s="272"/>
      <c r="M1628" s="272"/>
      <c r="N1628" s="273"/>
      <c r="O1628" s="273"/>
      <c r="P1628" s="7"/>
      <c r="Q1628" s="7"/>
      <c r="R1628" s="7"/>
    </row>
    <row r="1629" spans="1:18" ht="30" customHeight="1" x14ac:dyDescent="0.25">
      <c r="A1629" s="177" t="s">
        <v>279</v>
      </c>
      <c r="B1629" s="180"/>
      <c r="C1629" s="178"/>
      <c r="D1629" s="179"/>
      <c r="E1629" s="180"/>
      <c r="F1629" s="178"/>
      <c r="G1629" s="180"/>
      <c r="H1629" s="181"/>
      <c r="I1629" s="180"/>
      <c r="J1629" s="322"/>
      <c r="K1629" s="10"/>
      <c r="L1629" s="272"/>
      <c r="M1629" s="272"/>
      <c r="N1629" s="273"/>
      <c r="O1629" s="273"/>
      <c r="P1629" s="7"/>
      <c r="Q1629" s="7"/>
      <c r="R1629" s="7"/>
    </row>
    <row r="1630" spans="1:18" ht="30" customHeight="1" x14ac:dyDescent="0.25">
      <c r="A1630" s="182">
        <v>300034</v>
      </c>
      <c r="B1630" s="183" t="s">
        <v>1886</v>
      </c>
      <c r="C1630" s="428" t="s">
        <v>1887</v>
      </c>
      <c r="D1630" s="428"/>
      <c r="E1630" s="184">
        <v>3</v>
      </c>
      <c r="F1630" s="184" t="s">
        <v>1888</v>
      </c>
      <c r="G1630" s="185" t="s">
        <v>305</v>
      </c>
      <c r="H1630" s="186">
        <v>0</v>
      </c>
      <c r="I1630" s="312">
        <v>0</v>
      </c>
      <c r="J1630" s="322">
        <v>810</v>
      </c>
      <c r="K1630" s="10"/>
      <c r="L1630" s="272"/>
      <c r="M1630" s="272"/>
      <c r="N1630" s="273"/>
      <c r="O1630" s="273"/>
      <c r="P1630" s="7"/>
      <c r="Q1630" s="7"/>
      <c r="R1630" s="7"/>
    </row>
    <row r="1631" spans="1:18" ht="30" customHeight="1" x14ac:dyDescent="0.25">
      <c r="A1631" s="187">
        <v>300170</v>
      </c>
      <c r="B1631" s="188" t="s">
        <v>1889</v>
      </c>
      <c r="C1631" s="429" t="s">
        <v>1890</v>
      </c>
      <c r="D1631" s="429"/>
      <c r="E1631" s="189">
        <v>3</v>
      </c>
      <c r="F1631" s="189" t="s">
        <v>1891</v>
      </c>
      <c r="G1631" s="190" t="s">
        <v>305</v>
      </c>
      <c r="H1631" s="191">
        <v>0</v>
      </c>
      <c r="I1631" s="313">
        <v>0</v>
      </c>
      <c r="J1631" s="322">
        <v>810</v>
      </c>
      <c r="K1631" s="10"/>
      <c r="L1631" s="272"/>
      <c r="M1631" s="272"/>
      <c r="N1631" s="273"/>
      <c r="O1631" s="273"/>
      <c r="P1631" s="7"/>
      <c r="Q1631" s="7"/>
      <c r="R1631" s="7"/>
    </row>
    <row r="1632" spans="1:18" ht="30" customHeight="1" x14ac:dyDescent="0.25">
      <c r="A1632" s="187">
        <v>300035</v>
      </c>
      <c r="B1632" s="188" t="s">
        <v>1892</v>
      </c>
      <c r="C1632" s="429" t="s">
        <v>1893</v>
      </c>
      <c r="D1632" s="429"/>
      <c r="E1632" s="189">
        <v>5</v>
      </c>
      <c r="F1632" s="189" t="s">
        <v>1894</v>
      </c>
      <c r="G1632" s="190" t="s">
        <v>305</v>
      </c>
      <c r="H1632" s="191">
        <v>0</v>
      </c>
      <c r="I1632" s="313">
        <v>0</v>
      </c>
      <c r="J1632" s="322">
        <v>1670</v>
      </c>
      <c r="K1632" s="10"/>
      <c r="L1632" s="272"/>
      <c r="M1632" s="272"/>
      <c r="N1632" s="273"/>
      <c r="O1632" s="273"/>
      <c r="P1632" s="7"/>
      <c r="Q1632" s="7"/>
      <c r="R1632" s="7"/>
    </row>
    <row r="1633" spans="1:18" ht="30" customHeight="1" x14ac:dyDescent="0.25">
      <c r="A1633" s="187">
        <v>300171</v>
      </c>
      <c r="B1633" s="188" t="s">
        <v>1895</v>
      </c>
      <c r="C1633" s="429" t="s">
        <v>1893</v>
      </c>
      <c r="D1633" s="429"/>
      <c r="E1633" s="189">
        <v>5</v>
      </c>
      <c r="F1633" s="189" t="s">
        <v>1896</v>
      </c>
      <c r="G1633" s="190" t="s">
        <v>305</v>
      </c>
      <c r="H1633" s="191">
        <v>0</v>
      </c>
      <c r="I1633" s="313">
        <v>0</v>
      </c>
      <c r="J1633" s="322">
        <v>1670</v>
      </c>
      <c r="K1633" s="10"/>
      <c r="L1633" s="272"/>
      <c r="M1633" s="272"/>
      <c r="N1633" s="273"/>
      <c r="O1633" s="273"/>
      <c r="P1633" s="7"/>
      <c r="Q1633" s="7"/>
      <c r="R1633" s="7"/>
    </row>
    <row r="1634" spans="1:18" ht="30" customHeight="1" x14ac:dyDescent="0.25">
      <c r="A1634" s="194">
        <v>300122</v>
      </c>
      <c r="B1634" s="195" t="s">
        <v>1897</v>
      </c>
      <c r="C1634" s="450" t="s">
        <v>1898</v>
      </c>
      <c r="D1634" s="450"/>
      <c r="E1634" s="196">
        <v>2</v>
      </c>
      <c r="F1634" s="196" t="s">
        <v>1899</v>
      </c>
      <c r="G1634" s="197" t="s">
        <v>305</v>
      </c>
      <c r="H1634" s="198">
        <v>0</v>
      </c>
      <c r="I1634" s="314">
        <v>0</v>
      </c>
      <c r="J1634" s="322">
        <v>860</v>
      </c>
      <c r="K1634" s="10"/>
      <c r="L1634" s="272"/>
      <c r="M1634" s="272"/>
      <c r="N1634" s="273"/>
      <c r="O1634" s="273"/>
      <c r="P1634" s="7"/>
      <c r="Q1634" s="7"/>
      <c r="R1634" s="7"/>
    </row>
    <row r="1635" spans="1:18" ht="30" customHeight="1" x14ac:dyDescent="0.25">
      <c r="A1635" s="177" t="s">
        <v>280</v>
      </c>
      <c r="B1635" s="180"/>
      <c r="C1635" s="178"/>
      <c r="D1635" s="179"/>
      <c r="E1635" s="180"/>
      <c r="F1635" s="178"/>
      <c r="G1635" s="180"/>
      <c r="H1635" s="181"/>
      <c r="I1635" s="180"/>
      <c r="J1635" s="322"/>
      <c r="K1635" s="10"/>
      <c r="L1635" s="272"/>
      <c r="M1635" s="272"/>
      <c r="N1635" s="273"/>
      <c r="O1635" s="273"/>
      <c r="P1635" s="7"/>
      <c r="Q1635" s="7"/>
      <c r="R1635" s="7"/>
    </row>
    <row r="1636" spans="1:18" ht="30" customHeight="1" x14ac:dyDescent="0.25">
      <c r="A1636" s="182">
        <v>300140</v>
      </c>
      <c r="B1636" s="183" t="s">
        <v>1900</v>
      </c>
      <c r="C1636" s="428" t="s">
        <v>1901</v>
      </c>
      <c r="D1636" s="428"/>
      <c r="E1636" s="184">
        <v>9</v>
      </c>
      <c r="F1636" s="184" t="s">
        <v>554</v>
      </c>
      <c r="G1636" s="185" t="s">
        <v>355</v>
      </c>
      <c r="H1636" s="186">
        <v>0</v>
      </c>
      <c r="I1636" s="312">
        <v>0</v>
      </c>
      <c r="J1636" s="322">
        <v>5635</v>
      </c>
      <c r="K1636" s="10"/>
      <c r="L1636" s="272"/>
      <c r="M1636" s="272"/>
      <c r="N1636" s="273"/>
      <c r="O1636" s="273"/>
      <c r="P1636" s="7"/>
      <c r="Q1636" s="7"/>
      <c r="R1636" s="7"/>
    </row>
    <row r="1637" spans="1:18" ht="30" customHeight="1" x14ac:dyDescent="0.25">
      <c r="A1637" s="187">
        <v>300141</v>
      </c>
      <c r="B1637" s="188" t="s">
        <v>1902</v>
      </c>
      <c r="C1637" s="429" t="s">
        <v>1903</v>
      </c>
      <c r="D1637" s="429"/>
      <c r="E1637" s="189">
        <v>14</v>
      </c>
      <c r="F1637" s="189" t="s">
        <v>1904</v>
      </c>
      <c r="G1637" s="190" t="s">
        <v>1579</v>
      </c>
      <c r="H1637" s="191">
        <v>0</v>
      </c>
      <c r="I1637" s="313">
        <v>0</v>
      </c>
      <c r="J1637" s="322">
        <v>7415</v>
      </c>
      <c r="K1637" s="10"/>
      <c r="L1637" s="272"/>
      <c r="M1637" s="272"/>
      <c r="N1637" s="273"/>
      <c r="O1637" s="273"/>
      <c r="P1637" s="7"/>
      <c r="Q1637" s="7"/>
      <c r="R1637" s="7"/>
    </row>
    <row r="1638" spans="1:18" ht="30" customHeight="1" x14ac:dyDescent="0.25">
      <c r="A1638" s="194">
        <v>300147</v>
      </c>
      <c r="B1638" s="195" t="s">
        <v>1905</v>
      </c>
      <c r="C1638" s="450" t="s">
        <v>1906</v>
      </c>
      <c r="D1638" s="450"/>
      <c r="E1638" s="196">
        <v>15</v>
      </c>
      <c r="F1638" s="196" t="s">
        <v>1907</v>
      </c>
      <c r="G1638" s="197" t="s">
        <v>1655</v>
      </c>
      <c r="H1638" s="198">
        <v>0</v>
      </c>
      <c r="I1638" s="314">
        <v>0</v>
      </c>
      <c r="J1638" s="322">
        <v>10200</v>
      </c>
      <c r="K1638" s="10"/>
      <c r="L1638" s="272"/>
      <c r="M1638" s="272"/>
      <c r="N1638" s="273"/>
      <c r="O1638" s="273"/>
      <c r="P1638" s="7"/>
      <c r="Q1638" s="7"/>
      <c r="R1638" s="7"/>
    </row>
    <row r="1639" spans="1:18" ht="30" customHeight="1" x14ac:dyDescent="0.25">
      <c r="A1639" s="242"/>
      <c r="B1639" s="243" t="s">
        <v>281</v>
      </c>
      <c r="C1639" s="244"/>
      <c r="D1639" s="245"/>
      <c r="E1639" s="245"/>
      <c r="F1639" s="246"/>
      <c r="G1639" s="247"/>
      <c r="H1639" s="248"/>
      <c r="I1639" s="249"/>
      <c r="J1639" s="322"/>
      <c r="K1639" s="10"/>
      <c r="L1639" s="11"/>
    </row>
    <row r="1640" spans="1:18" ht="30" customHeight="1" x14ac:dyDescent="0.25">
      <c r="A1640" s="242"/>
      <c r="B1640" s="243" t="s">
        <v>282</v>
      </c>
      <c r="C1640" s="244"/>
      <c r="D1640" s="245" t="s">
        <v>283</v>
      </c>
      <c r="E1640" s="245"/>
      <c r="F1640" s="246"/>
      <c r="G1640" s="247"/>
      <c r="H1640" s="248"/>
      <c r="I1640" s="249"/>
      <c r="J1640" s="322"/>
      <c r="K1640" s="10"/>
      <c r="L1640" s="11"/>
    </row>
    <row r="1641" spans="1:18" ht="30" customHeight="1" x14ac:dyDescent="0.25">
      <c r="A1641" s="242"/>
      <c r="B1641" s="243" t="s">
        <v>284</v>
      </c>
      <c r="C1641" s="244"/>
      <c r="D1641" s="245" t="s">
        <v>285</v>
      </c>
      <c r="E1641" s="245"/>
      <c r="F1641" s="250"/>
      <c r="G1641" s="247"/>
      <c r="H1641" s="248"/>
      <c r="I1641" s="249"/>
      <c r="J1641" s="322"/>
      <c r="K1641" s="10"/>
      <c r="L1641" s="11"/>
    </row>
    <row r="1642" spans="1:18" ht="30" customHeight="1" x14ac:dyDescent="0.25">
      <c r="A1642" s="242"/>
      <c r="B1642" s="243" t="s">
        <v>286</v>
      </c>
      <c r="C1642" s="244"/>
      <c r="D1642" s="245" t="s">
        <v>287</v>
      </c>
      <c r="E1642" s="245"/>
      <c r="F1642" s="250"/>
      <c r="G1642" s="247"/>
      <c r="H1642" s="248"/>
      <c r="I1642" s="249"/>
      <c r="J1642" s="322"/>
      <c r="K1642" s="10"/>
      <c r="L1642" s="11"/>
    </row>
    <row r="1643" spans="1:18" ht="30" customHeight="1" x14ac:dyDescent="0.25">
      <c r="A1643" s="242"/>
      <c r="B1643" s="243" t="s">
        <v>288</v>
      </c>
      <c r="C1643" s="244"/>
      <c r="D1643" s="245" t="s">
        <v>289</v>
      </c>
      <c r="E1643" s="245"/>
      <c r="F1643" s="246"/>
      <c r="G1643" s="247"/>
      <c r="H1643" s="248"/>
      <c r="I1643" s="249"/>
      <c r="J1643" s="322"/>
      <c r="K1643" s="10"/>
      <c r="L1643" s="11"/>
    </row>
    <row r="1644" spans="1:18" ht="30" customHeight="1" x14ac:dyDescent="0.25">
      <c r="A1644" s="242"/>
      <c r="B1644" s="251" t="s">
        <v>290</v>
      </c>
      <c r="C1644" s="252"/>
      <c r="D1644" s="253"/>
      <c r="E1644" s="253"/>
      <c r="F1644" s="246"/>
      <c r="G1644" s="247"/>
      <c r="H1644" s="248"/>
      <c r="I1644" s="249"/>
      <c r="J1644" s="322"/>
      <c r="K1644" s="10"/>
      <c r="L1644" s="11"/>
    </row>
    <row r="1645" spans="1:18" ht="30" customHeight="1" x14ac:dyDescent="0.25">
      <c r="A1645" s="254" t="s">
        <v>291</v>
      </c>
      <c r="B1645" s="255"/>
      <c r="C1645" s="256"/>
      <c r="D1645" s="257"/>
      <c r="E1645" s="257"/>
      <c r="F1645" s="258"/>
      <c r="G1645" s="259"/>
      <c r="H1645" s="260"/>
      <c r="I1645" s="261"/>
      <c r="J1645" s="322"/>
      <c r="K1645" s="10"/>
      <c r="L1645" s="11"/>
    </row>
    <row r="1646" spans="1:18" ht="30" customHeight="1" x14ac:dyDescent="0.25">
      <c r="A1646" s="457" t="s">
        <v>292</v>
      </c>
      <c r="B1646" s="457"/>
      <c r="C1646" s="457"/>
      <c r="D1646" s="457"/>
      <c r="E1646" s="457"/>
      <c r="F1646" s="457"/>
      <c r="G1646" s="457"/>
      <c r="H1646" s="457"/>
      <c r="I1646" s="457"/>
      <c r="J1646" s="322"/>
      <c r="K1646" s="10"/>
      <c r="L1646" s="11"/>
    </row>
    <row r="1647" spans="1:18" ht="30" customHeight="1" x14ac:dyDescent="0.25">
      <c r="A1647" s="457"/>
      <c r="B1647" s="457"/>
      <c r="C1647" s="457"/>
      <c r="D1647" s="457"/>
      <c r="E1647" s="457"/>
      <c r="F1647" s="457"/>
      <c r="G1647" s="457"/>
      <c r="H1647" s="457"/>
      <c r="I1647" s="457"/>
      <c r="J1647" s="322"/>
      <c r="K1647" s="10"/>
      <c r="L1647" s="11"/>
    </row>
    <row r="1648" spans="1:18" ht="30" customHeight="1" x14ac:dyDescent="0.25">
      <c r="A1648" s="457" t="s">
        <v>293</v>
      </c>
      <c r="B1648" s="457"/>
      <c r="C1648" s="457"/>
      <c r="D1648" s="457"/>
      <c r="E1648" s="457"/>
      <c r="F1648" s="457"/>
      <c r="G1648" s="457"/>
      <c r="H1648" s="457"/>
      <c r="I1648" s="457"/>
      <c r="J1648" s="322"/>
      <c r="K1648" s="10"/>
      <c r="L1648" s="11"/>
    </row>
    <row r="1649" spans="1:13" ht="30" customHeight="1" x14ac:dyDescent="0.25">
      <c r="A1649" s="457"/>
      <c r="B1649" s="457"/>
      <c r="C1649" s="457"/>
      <c r="D1649" s="457"/>
      <c r="E1649" s="457"/>
      <c r="F1649" s="457"/>
      <c r="G1649" s="457"/>
      <c r="H1649" s="457"/>
      <c r="I1649" s="457"/>
      <c r="J1649" s="322"/>
      <c r="K1649" s="10"/>
      <c r="L1649" s="11"/>
    </row>
    <row r="1650" spans="1:13" ht="30" customHeight="1" x14ac:dyDescent="0.25">
      <c r="A1650" s="457"/>
      <c r="B1650" s="457"/>
      <c r="C1650" s="457"/>
      <c r="D1650" s="457"/>
      <c r="E1650" s="457"/>
      <c r="F1650" s="457"/>
      <c r="G1650" s="457"/>
      <c r="H1650" s="457"/>
      <c r="I1650" s="457"/>
      <c r="J1650" s="322"/>
      <c r="K1650" s="10"/>
      <c r="L1650" s="11"/>
    </row>
    <row r="1651" spans="1:13" ht="30" customHeight="1" x14ac:dyDescent="0.25">
      <c r="A1651" s="457" t="s">
        <v>294</v>
      </c>
      <c r="B1651" s="457"/>
      <c r="C1651" s="457"/>
      <c r="D1651" s="457"/>
      <c r="E1651" s="457"/>
      <c r="F1651" s="457"/>
      <c r="G1651" s="457"/>
      <c r="H1651" s="457"/>
      <c r="I1651" s="457"/>
      <c r="J1651" s="322"/>
      <c r="K1651" s="10"/>
      <c r="L1651" s="11"/>
    </row>
    <row r="1652" spans="1:13" ht="30" customHeight="1" x14ac:dyDescent="0.25">
      <c r="A1652" s="457"/>
      <c r="B1652" s="457"/>
      <c r="C1652" s="457"/>
      <c r="D1652" s="457"/>
      <c r="E1652" s="457"/>
      <c r="F1652" s="457"/>
      <c r="G1652" s="457"/>
      <c r="H1652" s="457"/>
      <c r="I1652" s="457"/>
      <c r="J1652" s="322"/>
      <c r="K1652" s="10"/>
      <c r="L1652" s="11"/>
    </row>
    <row r="1653" spans="1:13" ht="30" customHeight="1" x14ac:dyDescent="0.25">
      <c r="A1653" s="457"/>
      <c r="B1653" s="457"/>
      <c r="C1653" s="457"/>
      <c r="D1653" s="457"/>
      <c r="E1653" s="457"/>
      <c r="F1653" s="457"/>
      <c r="G1653" s="457"/>
      <c r="H1653" s="457"/>
      <c r="I1653" s="457"/>
      <c r="J1653" s="322"/>
      <c r="K1653" s="10"/>
      <c r="L1653" s="11"/>
    </row>
    <row r="1654" spans="1:13" ht="30" customHeight="1" x14ac:dyDescent="0.25">
      <c r="A1654" s="458" t="s">
        <v>295</v>
      </c>
      <c r="B1654" s="458"/>
      <c r="C1654" s="458"/>
      <c r="D1654" s="458"/>
      <c r="E1654" s="458"/>
      <c r="F1654" s="458"/>
      <c r="G1654" s="458"/>
      <c r="H1654" s="458"/>
      <c r="I1654" s="458"/>
      <c r="J1654" s="322"/>
      <c r="K1654" s="10"/>
      <c r="L1654" s="11"/>
    </row>
    <row r="1655" spans="1:13" ht="30" customHeight="1" x14ac:dyDescent="0.25">
      <c r="A1655" s="458" t="s">
        <v>296</v>
      </c>
      <c r="B1655" s="458"/>
      <c r="C1655" s="458"/>
      <c r="D1655" s="458"/>
      <c r="E1655" s="458"/>
      <c r="F1655" s="458"/>
      <c r="G1655" s="458"/>
      <c r="H1655" s="458"/>
      <c r="I1655" s="458"/>
      <c r="J1655" s="322"/>
      <c r="K1655" s="10"/>
      <c r="L1655" s="11"/>
      <c r="M1655" s="262"/>
    </row>
    <row r="1656" spans="1:13" ht="30" customHeight="1" x14ac:dyDescent="0.25">
      <c r="A1656" s="6"/>
      <c r="B1656" s="263" t="s">
        <v>297</v>
      </c>
      <c r="C1656" s="264"/>
      <c r="D1656" s="264"/>
      <c r="E1656" s="264"/>
      <c r="F1656" s="264"/>
      <c r="G1656" s="264"/>
      <c r="H1656" s="264"/>
      <c r="I1656" s="264"/>
      <c r="J1656" s="322"/>
      <c r="K1656" s="10"/>
      <c r="L1656" s="11"/>
      <c r="M1656" s="262"/>
    </row>
    <row r="1657" spans="1:13" ht="30" customHeight="1" x14ac:dyDescent="0.25">
      <c r="A1657" s="454" t="s">
        <v>298</v>
      </c>
      <c r="B1657" s="454"/>
      <c r="C1657" s="454"/>
      <c r="D1657" s="454"/>
      <c r="E1657" s="454"/>
      <c r="F1657" s="454"/>
      <c r="G1657" s="454"/>
      <c r="H1657" s="454"/>
      <c r="I1657" s="454"/>
      <c r="J1657" s="322"/>
      <c r="K1657" s="10"/>
      <c r="L1657" s="11"/>
    </row>
    <row r="1658" spans="1:13" ht="30" customHeight="1" x14ac:dyDescent="0.25">
      <c r="A1658" s="454"/>
      <c r="B1658" s="454"/>
      <c r="C1658" s="454"/>
      <c r="D1658" s="454"/>
      <c r="E1658" s="454"/>
      <c r="F1658" s="454"/>
      <c r="G1658" s="454"/>
      <c r="H1658" s="454"/>
      <c r="I1658" s="454"/>
      <c r="J1658" s="322"/>
      <c r="K1658" s="10"/>
      <c r="L1658" s="11"/>
    </row>
    <row r="1659" spans="1:13" ht="30" customHeight="1" x14ac:dyDescent="0.25">
      <c r="A1659" s="454"/>
      <c r="B1659" s="454"/>
      <c r="C1659" s="454"/>
      <c r="D1659" s="454"/>
      <c r="E1659" s="454"/>
      <c r="F1659" s="454"/>
      <c r="G1659" s="454"/>
      <c r="H1659" s="454"/>
      <c r="I1659" s="454"/>
      <c r="J1659" s="322"/>
      <c r="K1659" s="10"/>
      <c r="L1659" s="11"/>
    </row>
    <row r="1660" spans="1:13" ht="30" customHeight="1" x14ac:dyDescent="0.25">
      <c r="A1660" s="454"/>
      <c r="B1660" s="454"/>
      <c r="C1660" s="454"/>
      <c r="D1660" s="454"/>
      <c r="E1660" s="454"/>
      <c r="F1660" s="454"/>
      <c r="G1660" s="454"/>
      <c r="H1660" s="454"/>
      <c r="I1660" s="454"/>
      <c r="J1660" s="322"/>
      <c r="K1660" s="10"/>
      <c r="L1660" s="11"/>
    </row>
    <row r="1661" spans="1:13" ht="30" customHeight="1" x14ac:dyDescent="0.25">
      <c r="A1661" s="454"/>
      <c r="B1661" s="454"/>
      <c r="C1661" s="454"/>
      <c r="D1661" s="454"/>
      <c r="E1661" s="454"/>
      <c r="F1661" s="454"/>
      <c r="G1661" s="454"/>
      <c r="H1661" s="454"/>
      <c r="I1661" s="454"/>
      <c r="J1661" s="322"/>
      <c r="K1661" s="10"/>
      <c r="L1661" s="11"/>
    </row>
    <row r="1662" spans="1:13" ht="30" customHeight="1" x14ac:dyDescent="0.25">
      <c r="A1662" s="454"/>
      <c r="B1662" s="454"/>
      <c r="C1662" s="454"/>
      <c r="D1662" s="454"/>
      <c r="E1662" s="454"/>
      <c r="F1662" s="454"/>
      <c r="G1662" s="454"/>
      <c r="H1662" s="454"/>
      <c r="I1662" s="454"/>
      <c r="J1662" s="322"/>
      <c r="K1662" s="10"/>
      <c r="L1662" s="11"/>
    </row>
    <row r="1663" spans="1:13" ht="30" customHeight="1" x14ac:dyDescent="0.25">
      <c r="A1663" s="454"/>
      <c r="B1663" s="454"/>
      <c r="C1663" s="454"/>
      <c r="D1663" s="454"/>
      <c r="E1663" s="454"/>
      <c r="F1663" s="454"/>
      <c r="G1663" s="454"/>
      <c r="H1663" s="454"/>
      <c r="I1663" s="454"/>
      <c r="J1663" s="322"/>
      <c r="K1663" s="10"/>
      <c r="L1663" s="11"/>
    </row>
    <row r="1664" spans="1:13" ht="30" customHeight="1" x14ac:dyDescent="0.25">
      <c r="A1664" s="454"/>
      <c r="B1664" s="454"/>
      <c r="C1664" s="454"/>
      <c r="D1664" s="454"/>
      <c r="E1664" s="454"/>
      <c r="F1664" s="454"/>
      <c r="G1664" s="454"/>
      <c r="H1664" s="454"/>
      <c r="I1664" s="454"/>
      <c r="J1664" s="322"/>
      <c r="K1664" s="10"/>
      <c r="L1664" s="11"/>
    </row>
    <row r="1665" spans="1:12" ht="30" customHeight="1" x14ac:dyDescent="0.25">
      <c r="A1665" s="454"/>
      <c r="B1665" s="454"/>
      <c r="C1665" s="454"/>
      <c r="D1665" s="454"/>
      <c r="E1665" s="454"/>
      <c r="F1665" s="454"/>
      <c r="G1665" s="454"/>
      <c r="H1665" s="454"/>
      <c r="I1665" s="454"/>
      <c r="J1665" s="322"/>
      <c r="K1665" s="10"/>
      <c r="L1665" s="11"/>
    </row>
    <row r="1666" spans="1:12" ht="30" customHeight="1" x14ac:dyDescent="0.25">
      <c r="A1666" s="455" t="s">
        <v>299</v>
      </c>
      <c r="B1666" s="455"/>
      <c r="C1666" s="455"/>
      <c r="D1666" s="455"/>
      <c r="E1666" s="455"/>
      <c r="F1666" s="455"/>
      <c r="G1666" s="455"/>
      <c r="H1666" s="455"/>
      <c r="I1666" s="455"/>
      <c r="J1666" s="322"/>
      <c r="K1666" s="10"/>
      <c r="L1666" s="11"/>
    </row>
    <row r="1667" spans="1:12" ht="30" customHeight="1" x14ac:dyDescent="0.25">
      <c r="A1667" s="455"/>
      <c r="B1667" s="455"/>
      <c r="C1667" s="455"/>
      <c r="D1667" s="455"/>
      <c r="E1667" s="455"/>
      <c r="F1667" s="455"/>
      <c r="G1667" s="455"/>
      <c r="H1667" s="455"/>
      <c r="I1667" s="455"/>
      <c r="J1667" s="322"/>
      <c r="K1667" s="10"/>
      <c r="L1667" s="11"/>
    </row>
    <row r="1668" spans="1:12" ht="30" customHeight="1" x14ac:dyDescent="0.25">
      <c r="A1668" s="455"/>
      <c r="B1668" s="455"/>
      <c r="C1668" s="455"/>
      <c r="D1668" s="455"/>
      <c r="E1668" s="455"/>
      <c r="F1668" s="455"/>
      <c r="G1668" s="455"/>
      <c r="H1668" s="455"/>
      <c r="I1668" s="455"/>
      <c r="J1668" s="322"/>
      <c r="K1668" s="10"/>
      <c r="L1668" s="11"/>
    </row>
    <row r="1669" spans="1:12" ht="30" customHeight="1" x14ac:dyDescent="0.25">
      <c r="A1669" s="455"/>
      <c r="B1669" s="455"/>
      <c r="C1669" s="455"/>
      <c r="D1669" s="455"/>
      <c r="E1669" s="455"/>
      <c r="F1669" s="455"/>
      <c r="G1669" s="455"/>
      <c r="H1669" s="455"/>
      <c r="I1669" s="455"/>
      <c r="J1669" s="322"/>
      <c r="K1669" s="10"/>
      <c r="L1669" s="11"/>
    </row>
    <row r="1670" spans="1:12" ht="30" customHeight="1" x14ac:dyDescent="0.25">
      <c r="A1670" s="455"/>
      <c r="B1670" s="455"/>
      <c r="C1670" s="455"/>
      <c r="D1670" s="455"/>
      <c r="E1670" s="455"/>
      <c r="F1670" s="455"/>
      <c r="G1670" s="455"/>
      <c r="H1670" s="455"/>
      <c r="I1670" s="455"/>
      <c r="J1670" s="322"/>
      <c r="K1670" s="10"/>
      <c r="L1670" s="11"/>
    </row>
    <row r="1671" spans="1:12" ht="30" customHeight="1" x14ac:dyDescent="0.25">
      <c r="A1671" s="455"/>
      <c r="B1671" s="455"/>
      <c r="C1671" s="455"/>
      <c r="D1671" s="455"/>
      <c r="E1671" s="455"/>
      <c r="F1671" s="455"/>
      <c r="G1671" s="455"/>
      <c r="H1671" s="455"/>
      <c r="I1671" s="455"/>
      <c r="J1671" s="322"/>
      <c r="K1671" s="10"/>
      <c r="L1671" s="11"/>
    </row>
    <row r="1672" spans="1:12" ht="30" customHeight="1" x14ac:dyDescent="0.25">
      <c r="A1672" s="455"/>
      <c r="B1672" s="455"/>
      <c r="C1672" s="455"/>
      <c r="D1672" s="455"/>
      <c r="E1672" s="455"/>
      <c r="F1672" s="455"/>
      <c r="G1672" s="455"/>
      <c r="H1672" s="455"/>
      <c r="I1672" s="455"/>
      <c r="J1672" s="322"/>
      <c r="K1672" s="10"/>
      <c r="L1672" s="11"/>
    </row>
    <row r="1673" spans="1:12" ht="30" customHeight="1" x14ac:dyDescent="0.25">
      <c r="A1673" s="456" t="s">
        <v>300</v>
      </c>
      <c r="B1673" s="456"/>
      <c r="C1673" s="456"/>
      <c r="D1673" s="456"/>
      <c r="E1673" s="456"/>
      <c r="F1673" s="456"/>
      <c r="G1673" s="456"/>
      <c r="H1673" s="456"/>
      <c r="I1673" s="456"/>
      <c r="J1673" s="322"/>
      <c r="K1673" s="10"/>
      <c r="L1673" s="11"/>
    </row>
    <row r="1674" spans="1:12" ht="30" customHeight="1" x14ac:dyDescent="0.25">
      <c r="A1674" s="456"/>
      <c r="B1674" s="456"/>
      <c r="C1674" s="456"/>
      <c r="D1674" s="456"/>
      <c r="E1674" s="456"/>
      <c r="F1674" s="456"/>
      <c r="G1674" s="456"/>
      <c r="H1674" s="456"/>
      <c r="I1674" s="456"/>
      <c r="J1674" s="322"/>
      <c r="K1674" s="10"/>
      <c r="L1674" s="11"/>
    </row>
    <row r="1675" spans="1:12" ht="30" customHeight="1" x14ac:dyDescent="0.25">
      <c r="A1675" s="456"/>
      <c r="B1675" s="456"/>
      <c r="C1675" s="456"/>
      <c r="D1675" s="456"/>
      <c r="E1675" s="456"/>
      <c r="F1675" s="456"/>
      <c r="G1675" s="456"/>
      <c r="H1675" s="456"/>
      <c r="I1675" s="456"/>
      <c r="J1675" s="322"/>
      <c r="K1675" s="10"/>
      <c r="L1675" s="11"/>
    </row>
    <row r="1676" spans="1:12" ht="30" customHeight="1" x14ac:dyDescent="0.25">
      <c r="A1676" s="456"/>
      <c r="B1676" s="456"/>
      <c r="C1676" s="456"/>
      <c r="D1676" s="456"/>
      <c r="E1676" s="456"/>
      <c r="F1676" s="456"/>
      <c r="G1676" s="456"/>
      <c r="H1676" s="456"/>
      <c r="I1676" s="456"/>
      <c r="J1676" s="322"/>
      <c r="K1676" s="10"/>
      <c r="L1676" s="11"/>
    </row>
    <row r="1677" spans="1:12" ht="30" customHeight="1" x14ac:dyDescent="0.25">
      <c r="A1677" s="456"/>
      <c r="B1677" s="456"/>
      <c r="C1677" s="456"/>
      <c r="D1677" s="456"/>
      <c r="E1677" s="456"/>
      <c r="F1677" s="456"/>
      <c r="G1677" s="456"/>
      <c r="H1677" s="456"/>
      <c r="I1677" s="456"/>
      <c r="J1677" s="322"/>
      <c r="K1677" s="10"/>
      <c r="L1677" s="11"/>
    </row>
    <row r="1678" spans="1:12" ht="30" customHeight="1" x14ac:dyDescent="0.25">
      <c r="A1678" s="456"/>
      <c r="B1678" s="456"/>
      <c r="C1678" s="456"/>
      <c r="D1678" s="456"/>
      <c r="E1678" s="456"/>
      <c r="F1678" s="456"/>
      <c r="G1678" s="456"/>
      <c r="H1678" s="456"/>
      <c r="I1678" s="456"/>
      <c r="J1678" s="322"/>
      <c r="K1678" s="10"/>
      <c r="L1678" s="11"/>
    </row>
    <row r="1679" spans="1:12" ht="30" customHeight="1" x14ac:dyDescent="0.25">
      <c r="A1679" s="456"/>
      <c r="B1679" s="456"/>
      <c r="C1679" s="456"/>
      <c r="D1679" s="456"/>
      <c r="E1679" s="456"/>
      <c r="F1679" s="456"/>
      <c r="G1679" s="456"/>
      <c r="H1679" s="456"/>
      <c r="I1679" s="456"/>
      <c r="J1679" s="322"/>
      <c r="K1679" s="10"/>
      <c r="L1679" s="11"/>
    </row>
    <row r="1680" spans="1:12" ht="30" customHeight="1" x14ac:dyDescent="0.25">
      <c r="A1680" s="456"/>
      <c r="B1680" s="456"/>
      <c r="C1680" s="456"/>
      <c r="D1680" s="456"/>
      <c r="E1680" s="456"/>
      <c r="F1680" s="456"/>
      <c r="G1680" s="456"/>
      <c r="H1680" s="456"/>
      <c r="I1680" s="456"/>
      <c r="J1680" s="322"/>
      <c r="K1680" s="10"/>
      <c r="L1680" s="11"/>
    </row>
    <row r="1681" spans="1:12" ht="30" customHeight="1" x14ac:dyDescent="0.25">
      <c r="A1681" s="456"/>
      <c r="B1681" s="456"/>
      <c r="C1681" s="456"/>
      <c r="D1681" s="456"/>
      <c r="E1681" s="456"/>
      <c r="F1681" s="456"/>
      <c r="G1681" s="456"/>
      <c r="H1681" s="456"/>
      <c r="I1681" s="456"/>
      <c r="J1681" s="322"/>
      <c r="K1681" s="10"/>
      <c r="L1681" s="11"/>
    </row>
    <row r="1682" spans="1:12" ht="30" customHeight="1" x14ac:dyDescent="0.25">
      <c r="A1682" s="456"/>
      <c r="B1682" s="456"/>
      <c r="C1682" s="456"/>
      <c r="D1682" s="456"/>
      <c r="E1682" s="456"/>
      <c r="F1682" s="456"/>
      <c r="G1682" s="456"/>
      <c r="H1682" s="456"/>
      <c r="I1682" s="456"/>
      <c r="J1682" s="322"/>
      <c r="K1682" s="10"/>
      <c r="L1682" s="11"/>
    </row>
    <row r="1683" spans="1:12" ht="30" customHeight="1" x14ac:dyDescent="0.25">
      <c r="A1683" s="456"/>
      <c r="B1683" s="456"/>
      <c r="C1683" s="456"/>
      <c r="D1683" s="456"/>
      <c r="E1683" s="456"/>
      <c r="F1683" s="456"/>
      <c r="G1683" s="456"/>
      <c r="H1683" s="456"/>
      <c r="I1683" s="456"/>
      <c r="J1683" s="322"/>
      <c r="K1683" s="10"/>
      <c r="L1683" s="11"/>
    </row>
    <row r="1684" spans="1:12" ht="30" customHeight="1" x14ac:dyDescent="0.25">
      <c r="A1684" s="456"/>
      <c r="B1684" s="456"/>
      <c r="C1684" s="456"/>
      <c r="D1684" s="456"/>
      <c r="E1684" s="456"/>
      <c r="F1684" s="456"/>
      <c r="G1684" s="456"/>
      <c r="H1684" s="456"/>
      <c r="I1684" s="456"/>
      <c r="J1684" s="322"/>
      <c r="K1684" s="10"/>
      <c r="L1684" s="11"/>
    </row>
    <row r="1685" spans="1:12" ht="30" customHeight="1" x14ac:dyDescent="0.25">
      <c r="A1685" s="456"/>
      <c r="B1685" s="456"/>
      <c r="C1685" s="456"/>
      <c r="D1685" s="456"/>
      <c r="E1685" s="456"/>
      <c r="F1685" s="456"/>
      <c r="G1685" s="456"/>
      <c r="H1685" s="456"/>
      <c r="I1685" s="456"/>
      <c r="J1685" s="322"/>
      <c r="K1685" s="10"/>
      <c r="L1685" s="11"/>
    </row>
    <row r="1686" spans="1:12" ht="30" customHeight="1" x14ac:dyDescent="0.25">
      <c r="A1686" s="456"/>
      <c r="B1686" s="456"/>
      <c r="C1686" s="456"/>
      <c r="D1686" s="456"/>
      <c r="E1686" s="456"/>
      <c r="F1686" s="456"/>
      <c r="G1686" s="456"/>
      <c r="H1686" s="456"/>
      <c r="I1686" s="456"/>
      <c r="J1686" s="322"/>
      <c r="K1686" s="10"/>
      <c r="L1686" s="11"/>
    </row>
    <row r="1687" spans="1:12" ht="30" customHeight="1" x14ac:dyDescent="0.25">
      <c r="A1687" s="456"/>
      <c r="B1687" s="456"/>
      <c r="C1687" s="456"/>
      <c r="D1687" s="456"/>
      <c r="E1687" s="456"/>
      <c r="F1687" s="456"/>
      <c r="G1687" s="456"/>
      <c r="H1687" s="456"/>
      <c r="I1687" s="456"/>
      <c r="J1687" s="322"/>
      <c r="K1687" s="10"/>
      <c r="L1687" s="11"/>
    </row>
    <row r="1688" spans="1:12" ht="30" customHeight="1" x14ac:dyDescent="0.25">
      <c r="A1688" s="456"/>
      <c r="B1688" s="456"/>
      <c r="C1688" s="456"/>
      <c r="D1688" s="456"/>
      <c r="E1688" s="456"/>
      <c r="F1688" s="456"/>
      <c r="G1688" s="456"/>
      <c r="H1688" s="456"/>
      <c r="I1688" s="456"/>
      <c r="J1688" s="322"/>
      <c r="K1688" s="10"/>
      <c r="L1688" s="11"/>
    </row>
    <row r="1689" spans="1:12" s="265" customFormat="1" ht="30" customHeight="1" x14ac:dyDescent="0.2">
      <c r="A1689" s="456" t="s">
        <v>301</v>
      </c>
      <c r="B1689" s="456"/>
      <c r="C1689" s="456"/>
      <c r="D1689" s="456"/>
      <c r="E1689" s="456"/>
      <c r="F1689" s="456"/>
      <c r="G1689" s="456"/>
      <c r="H1689" s="456"/>
      <c r="I1689" s="456"/>
      <c r="J1689" s="322"/>
      <c r="K1689" s="10"/>
      <c r="L1689" s="11"/>
    </row>
    <row r="1690" spans="1:12" s="265" customFormat="1" ht="30" customHeight="1" x14ac:dyDescent="0.2">
      <c r="A1690" s="456"/>
      <c r="B1690" s="456"/>
      <c r="C1690" s="456"/>
      <c r="D1690" s="456"/>
      <c r="E1690" s="456"/>
      <c r="F1690" s="456"/>
      <c r="G1690" s="456"/>
      <c r="H1690" s="456"/>
      <c r="I1690" s="456"/>
      <c r="J1690" s="322"/>
      <c r="K1690" s="10"/>
      <c r="L1690" s="11"/>
    </row>
    <row r="1691" spans="1:12" s="265" customFormat="1" ht="30" customHeight="1" x14ac:dyDescent="0.2">
      <c r="A1691" s="456"/>
      <c r="B1691" s="456"/>
      <c r="C1691" s="456"/>
      <c r="D1691" s="456"/>
      <c r="E1691" s="456"/>
      <c r="F1691" s="456"/>
      <c r="G1691" s="456"/>
      <c r="H1691" s="456"/>
      <c r="I1691" s="456"/>
      <c r="J1691" s="322"/>
      <c r="K1691" s="10"/>
      <c r="L1691" s="11"/>
    </row>
    <row r="1692" spans="1:12" s="265" customFormat="1" ht="30" customHeight="1" x14ac:dyDescent="0.2">
      <c r="A1692" s="456"/>
      <c r="B1692" s="456"/>
      <c r="C1692" s="456"/>
      <c r="D1692" s="456"/>
      <c r="E1692" s="456"/>
      <c r="F1692" s="456"/>
      <c r="G1692" s="456"/>
      <c r="H1692" s="456"/>
      <c r="I1692" s="456"/>
      <c r="J1692" s="322"/>
      <c r="K1692" s="10"/>
      <c r="L1692" s="11"/>
    </row>
    <row r="1693" spans="1:12" s="265" customFormat="1" ht="30" customHeight="1" x14ac:dyDescent="0.2">
      <c r="A1693" s="456"/>
      <c r="B1693" s="456"/>
      <c r="C1693" s="456"/>
      <c r="D1693" s="456"/>
      <c r="E1693" s="456"/>
      <c r="F1693" s="456"/>
      <c r="G1693" s="456"/>
      <c r="H1693" s="456"/>
      <c r="I1693" s="456"/>
      <c r="J1693" s="322"/>
      <c r="K1693" s="10"/>
      <c r="L1693" s="11"/>
    </row>
    <row r="1694" spans="1:12" s="265" customFormat="1" ht="30" customHeight="1" x14ac:dyDescent="0.2">
      <c r="A1694" s="456"/>
      <c r="B1694" s="456"/>
      <c r="C1694" s="456"/>
      <c r="D1694" s="456"/>
      <c r="E1694" s="456"/>
      <c r="F1694" s="456"/>
      <c r="G1694" s="456"/>
      <c r="H1694" s="456"/>
      <c r="I1694" s="456"/>
      <c r="J1694" s="322"/>
      <c r="K1694" s="10"/>
      <c r="L1694" s="11"/>
    </row>
    <row r="1695" spans="1:12" s="265" customFormat="1" ht="30" customHeight="1" x14ac:dyDescent="0.2">
      <c r="A1695" s="456"/>
      <c r="B1695" s="456"/>
      <c r="C1695" s="456"/>
      <c r="D1695" s="456"/>
      <c r="E1695" s="456"/>
      <c r="F1695" s="456"/>
      <c r="G1695" s="456"/>
      <c r="H1695" s="456"/>
      <c r="I1695" s="456"/>
      <c r="J1695" s="322"/>
      <c r="K1695" s="10"/>
      <c r="L1695" s="11"/>
    </row>
    <row r="1696" spans="1:12" s="265" customFormat="1" ht="30" customHeight="1" x14ac:dyDescent="0.2">
      <c r="A1696" s="456"/>
      <c r="B1696" s="456"/>
      <c r="C1696" s="456"/>
      <c r="D1696" s="456"/>
      <c r="E1696" s="456"/>
      <c r="F1696" s="456"/>
      <c r="G1696" s="456"/>
      <c r="H1696" s="456"/>
      <c r="I1696" s="456"/>
      <c r="J1696" s="322"/>
      <c r="K1696" s="10"/>
      <c r="L1696" s="11"/>
    </row>
    <row r="1697" spans="1:12" s="265" customFormat="1" ht="30" customHeight="1" x14ac:dyDescent="0.2">
      <c r="A1697" s="456"/>
      <c r="B1697" s="456"/>
      <c r="C1697" s="456"/>
      <c r="D1697" s="456"/>
      <c r="E1697" s="456"/>
      <c r="F1697" s="456"/>
      <c r="G1697" s="456"/>
      <c r="H1697" s="456"/>
      <c r="I1697" s="456"/>
      <c r="J1697" s="322"/>
      <c r="K1697" s="10"/>
      <c r="L1697" s="11"/>
    </row>
    <row r="1698" spans="1:12" s="265" customFormat="1" ht="30" customHeight="1" x14ac:dyDescent="0.2">
      <c r="A1698" s="456"/>
      <c r="B1698" s="456"/>
      <c r="C1698" s="456"/>
      <c r="D1698" s="456"/>
      <c r="E1698" s="456"/>
      <c r="F1698" s="456"/>
      <c r="G1698" s="456"/>
      <c r="H1698" s="456"/>
      <c r="I1698" s="456"/>
      <c r="J1698" s="322"/>
      <c r="K1698" s="10"/>
      <c r="L1698" s="11"/>
    </row>
    <row r="1699" spans="1:12" s="265" customFormat="1" ht="30" customHeight="1" x14ac:dyDescent="0.2">
      <c r="A1699" s="456"/>
      <c r="B1699" s="456"/>
      <c r="C1699" s="456"/>
      <c r="D1699" s="456"/>
      <c r="E1699" s="456"/>
      <c r="F1699" s="456"/>
      <c r="G1699" s="456"/>
      <c r="H1699" s="456"/>
      <c r="I1699" s="456"/>
      <c r="J1699" s="322"/>
      <c r="K1699" s="10"/>
      <c r="L1699" s="11"/>
    </row>
    <row r="1700" spans="1:12" s="265" customFormat="1" ht="30" customHeight="1" x14ac:dyDescent="0.2">
      <c r="A1700" s="456"/>
      <c r="B1700" s="456"/>
      <c r="C1700" s="456"/>
      <c r="D1700" s="456"/>
      <c r="E1700" s="456"/>
      <c r="F1700" s="456"/>
      <c r="G1700" s="456"/>
      <c r="H1700" s="456"/>
      <c r="I1700" s="456"/>
      <c r="J1700" s="322"/>
      <c r="K1700" s="10"/>
      <c r="L1700" s="11"/>
    </row>
    <row r="1701" spans="1:12" s="265" customFormat="1" ht="30" customHeight="1" x14ac:dyDescent="0.2">
      <c r="A1701" s="456"/>
      <c r="B1701" s="456"/>
      <c r="C1701" s="456"/>
      <c r="D1701" s="456"/>
      <c r="E1701" s="456"/>
      <c r="F1701" s="456"/>
      <c r="G1701" s="456"/>
      <c r="H1701" s="456"/>
      <c r="I1701" s="456"/>
      <c r="J1701" s="321"/>
      <c r="K1701" s="10"/>
      <c r="L1701" s="11"/>
    </row>
    <row r="1702" spans="1:12" s="265" customFormat="1" ht="30" customHeight="1" x14ac:dyDescent="0.2">
      <c r="A1702" s="456"/>
      <c r="B1702" s="456"/>
      <c r="C1702" s="456"/>
      <c r="D1702" s="456"/>
      <c r="E1702" s="456"/>
      <c r="F1702" s="456"/>
      <c r="G1702" s="456"/>
      <c r="H1702" s="456"/>
      <c r="I1702" s="456"/>
      <c r="J1702" s="321"/>
      <c r="K1702" s="10"/>
      <c r="L1702" s="11"/>
    </row>
    <row r="1703" spans="1:12" ht="30" customHeight="1" x14ac:dyDescent="0.25">
      <c r="J1703" s="323"/>
      <c r="K1703" s="10"/>
      <c r="L1703" s="11"/>
    </row>
    <row r="1704" spans="1:12" ht="30" customHeight="1" x14ac:dyDescent="0.25">
      <c r="A1704" s="271"/>
      <c r="J1704" s="323"/>
    </row>
    <row r="1705" spans="1:12" ht="30" customHeight="1" x14ac:dyDescent="0.25">
      <c r="A1705" s="271"/>
    </row>
    <row r="1706" spans="1:12" ht="30" customHeight="1" x14ac:dyDescent="0.25">
      <c r="A1706" s="271"/>
    </row>
    <row r="1707" spans="1:12" ht="30" customHeight="1" x14ac:dyDescent="0.25">
      <c r="A1707" s="271"/>
    </row>
  </sheetData>
  <mergeCells count="2678">
    <mergeCell ref="A1657:I1665"/>
    <mergeCell ref="A1666:I1672"/>
    <mergeCell ref="A1673:I1688"/>
    <mergeCell ref="A1689:I1702"/>
    <mergeCell ref="A1646:I1647"/>
    <mergeCell ref="A1648:I1650"/>
    <mergeCell ref="A1651:I1653"/>
    <mergeCell ref="A1654:I1654"/>
    <mergeCell ref="A1655:I1655"/>
    <mergeCell ref="C1633:D1633"/>
    <mergeCell ref="C1634:D1634"/>
    <mergeCell ref="C1636:D1636"/>
    <mergeCell ref="C1637:D1637"/>
    <mergeCell ref="C1638:D1638"/>
    <mergeCell ref="C1625:D1625"/>
    <mergeCell ref="C1627:D1627"/>
    <mergeCell ref="C1628:D1628"/>
    <mergeCell ref="C1630:D1630"/>
    <mergeCell ref="C1631:D1631"/>
    <mergeCell ref="C1632:D1632"/>
    <mergeCell ref="C1616:D1616"/>
    <mergeCell ref="C1618:D1618"/>
    <mergeCell ref="C1620:D1620"/>
    <mergeCell ref="C1621:D1621"/>
    <mergeCell ref="C1623:D1623"/>
    <mergeCell ref="C1624:D1624"/>
    <mergeCell ref="C1610:D1610"/>
    <mergeCell ref="C1611:D1611"/>
    <mergeCell ref="C1612:D1612"/>
    <mergeCell ref="C1613:D1613"/>
    <mergeCell ref="C1614:D1614"/>
    <mergeCell ref="C1615:D1615"/>
    <mergeCell ref="C1603:D1603"/>
    <mergeCell ref="C1604:D1604"/>
    <mergeCell ref="C1605:D1605"/>
    <mergeCell ref="C1606:D1606"/>
    <mergeCell ref="C1607:D1607"/>
    <mergeCell ref="C1609:D1609"/>
    <mergeCell ref="C1597:D1597"/>
    <mergeCell ref="C1598:D1598"/>
    <mergeCell ref="C1599:D1599"/>
    <mergeCell ref="C1600:D1600"/>
    <mergeCell ref="C1601:D1601"/>
    <mergeCell ref="C1602:D1602"/>
    <mergeCell ref="C1590:D1590"/>
    <mergeCell ref="C1591:D1591"/>
    <mergeCell ref="C1592:D1592"/>
    <mergeCell ref="C1593:D1593"/>
    <mergeCell ref="C1594:D1594"/>
    <mergeCell ref="C1596:D1596"/>
    <mergeCell ref="C1581:D1581"/>
    <mergeCell ref="C1583:D1583"/>
    <mergeCell ref="C1585:D1585"/>
    <mergeCell ref="C1586:D1586"/>
    <mergeCell ref="C1587:D1587"/>
    <mergeCell ref="C1589:D1589"/>
    <mergeCell ref="C1573:D1573"/>
    <mergeCell ref="C1574:D1574"/>
    <mergeCell ref="C1576:D1576"/>
    <mergeCell ref="C1577:D1577"/>
    <mergeCell ref="C1578:D1578"/>
    <mergeCell ref="C1580:D1580"/>
    <mergeCell ref="C1565:D1565"/>
    <mergeCell ref="C1567:D1567"/>
    <mergeCell ref="C1568:D1568"/>
    <mergeCell ref="C1569:D1569"/>
    <mergeCell ref="C1570:D1570"/>
    <mergeCell ref="C1571:D1571"/>
    <mergeCell ref="C1558:D1558"/>
    <mergeCell ref="C1559:D1559"/>
    <mergeCell ref="C1561:D1561"/>
    <mergeCell ref="C1562:D1562"/>
    <mergeCell ref="C1563:D1563"/>
    <mergeCell ref="C1564:D1564"/>
    <mergeCell ref="C1550:D1550"/>
    <mergeCell ref="C1551:D1551"/>
    <mergeCell ref="C1553:D1553"/>
    <mergeCell ref="C1554:D1554"/>
    <mergeCell ref="C1555:D1555"/>
    <mergeCell ref="C1556:D1556"/>
    <mergeCell ref="C1543:D1543"/>
    <mergeCell ref="C1544:D1544"/>
    <mergeCell ref="C1546:D1546"/>
    <mergeCell ref="C1547:D1547"/>
    <mergeCell ref="C1548:D1548"/>
    <mergeCell ref="C1549:D1549"/>
    <mergeCell ref="C1536:D1536"/>
    <mergeCell ref="C1537:D1537"/>
    <mergeCell ref="C1538:D1538"/>
    <mergeCell ref="C1539:D1539"/>
    <mergeCell ref="C1540:D1540"/>
    <mergeCell ref="C1542:D1542"/>
    <mergeCell ref="C1529:D1529"/>
    <mergeCell ref="C1530:D1530"/>
    <mergeCell ref="C1531:D1531"/>
    <mergeCell ref="C1532:D1532"/>
    <mergeCell ref="C1533:D1533"/>
    <mergeCell ref="C1535:D1535"/>
    <mergeCell ref="C1520:D1520"/>
    <mergeCell ref="C1522:D1522"/>
    <mergeCell ref="C1523:D1523"/>
    <mergeCell ref="C1525:D1525"/>
    <mergeCell ref="C1526:D1526"/>
    <mergeCell ref="C1527:D1527"/>
    <mergeCell ref="C1511:D1511"/>
    <mergeCell ref="C1513:D1513"/>
    <mergeCell ref="C1514:D1514"/>
    <mergeCell ref="C1515:D1515"/>
    <mergeCell ref="C1517:D1517"/>
    <mergeCell ref="C1518:D1518"/>
    <mergeCell ref="C1504:D1504"/>
    <mergeCell ref="C1505:D1505"/>
    <mergeCell ref="C1507:D1507"/>
    <mergeCell ref="C1508:D1508"/>
    <mergeCell ref="C1509:D1509"/>
    <mergeCell ref="C1510:D1510"/>
    <mergeCell ref="A1496:I1496"/>
    <mergeCell ref="C1498:D1498"/>
    <mergeCell ref="C1500:D1500"/>
    <mergeCell ref="C1501:D1501"/>
    <mergeCell ref="C1502:D1502"/>
    <mergeCell ref="C1503:D1503"/>
    <mergeCell ref="B1491:C1491"/>
    <mergeCell ref="D1491:E1491"/>
    <mergeCell ref="B1492:C1492"/>
    <mergeCell ref="D1492:E1492"/>
    <mergeCell ref="B1493:C1493"/>
    <mergeCell ref="D1493:E1493"/>
    <mergeCell ref="B1488:C1488"/>
    <mergeCell ref="D1488:E1488"/>
    <mergeCell ref="B1489:C1489"/>
    <mergeCell ref="D1489:E1489"/>
    <mergeCell ref="B1490:C1490"/>
    <mergeCell ref="D1490:E1490"/>
    <mergeCell ref="B1485:C1485"/>
    <mergeCell ref="D1485:E1485"/>
    <mergeCell ref="B1486:C1486"/>
    <mergeCell ref="D1486:E1486"/>
    <mergeCell ref="B1487:C1487"/>
    <mergeCell ref="D1487:E1487"/>
    <mergeCell ref="B1481:C1481"/>
    <mergeCell ref="D1481:E1481"/>
    <mergeCell ref="B1482:C1482"/>
    <mergeCell ref="D1482:E1482"/>
    <mergeCell ref="B1483:C1483"/>
    <mergeCell ref="D1483:E1483"/>
    <mergeCell ref="B1476:C1476"/>
    <mergeCell ref="D1476:E1476"/>
    <mergeCell ref="B1477:C1477"/>
    <mergeCell ref="D1477:E1477"/>
    <mergeCell ref="B1480:C1480"/>
    <mergeCell ref="D1480:E1480"/>
    <mergeCell ref="B1473:C1473"/>
    <mergeCell ref="D1473:E1473"/>
    <mergeCell ref="B1474:C1474"/>
    <mergeCell ref="D1474:E1474"/>
    <mergeCell ref="B1475:C1475"/>
    <mergeCell ref="D1475:E1475"/>
    <mergeCell ref="B1468:C1468"/>
    <mergeCell ref="D1468:E1468"/>
    <mergeCell ref="B1469:C1469"/>
    <mergeCell ref="D1469:E1469"/>
    <mergeCell ref="B1471:C1471"/>
    <mergeCell ref="D1471:E1471"/>
    <mergeCell ref="B1465:C1465"/>
    <mergeCell ref="D1465:E1465"/>
    <mergeCell ref="B1466:C1466"/>
    <mergeCell ref="D1466:E1466"/>
    <mergeCell ref="B1467:C1467"/>
    <mergeCell ref="D1467:E1467"/>
    <mergeCell ref="B1460:C1460"/>
    <mergeCell ref="D1460:E1460"/>
    <mergeCell ref="B1461:C1461"/>
    <mergeCell ref="D1461:E1461"/>
    <mergeCell ref="B1462:C1462"/>
    <mergeCell ref="D1462:E1462"/>
    <mergeCell ref="B1457:C1457"/>
    <mergeCell ref="D1457:E1457"/>
    <mergeCell ref="B1458:C1458"/>
    <mergeCell ref="D1458:E1458"/>
    <mergeCell ref="B1459:C1459"/>
    <mergeCell ref="D1459:E1459"/>
    <mergeCell ref="B1454:C1454"/>
    <mergeCell ref="D1454:E1454"/>
    <mergeCell ref="B1455:C1455"/>
    <mergeCell ref="D1455:E1455"/>
    <mergeCell ref="B1456:C1456"/>
    <mergeCell ref="D1456:E1456"/>
    <mergeCell ref="B1451:C1451"/>
    <mergeCell ref="D1451:E1451"/>
    <mergeCell ref="B1452:C1452"/>
    <mergeCell ref="D1452:E1452"/>
    <mergeCell ref="B1453:C1453"/>
    <mergeCell ref="D1453:E1453"/>
    <mergeCell ref="B1446:C1446"/>
    <mergeCell ref="D1446:E1446"/>
    <mergeCell ref="B1447:C1447"/>
    <mergeCell ref="D1447:E1447"/>
    <mergeCell ref="B1450:C1450"/>
    <mergeCell ref="D1450:E1450"/>
    <mergeCell ref="B1443:C1443"/>
    <mergeCell ref="D1443:E1443"/>
    <mergeCell ref="B1444:C1444"/>
    <mergeCell ref="D1444:E1444"/>
    <mergeCell ref="B1445:C1445"/>
    <mergeCell ref="D1445:E1445"/>
    <mergeCell ref="B1440:C1440"/>
    <mergeCell ref="D1440:E1440"/>
    <mergeCell ref="B1441:C1441"/>
    <mergeCell ref="D1441:E1441"/>
    <mergeCell ref="B1442:C1442"/>
    <mergeCell ref="D1442:E1442"/>
    <mergeCell ref="B1437:C1437"/>
    <mergeCell ref="D1437:E1437"/>
    <mergeCell ref="B1438:C1438"/>
    <mergeCell ref="D1438:E1438"/>
    <mergeCell ref="B1439:C1439"/>
    <mergeCell ref="D1439:E1439"/>
    <mergeCell ref="B1434:C1434"/>
    <mergeCell ref="D1434:E1434"/>
    <mergeCell ref="B1435:C1435"/>
    <mergeCell ref="D1435:E1435"/>
    <mergeCell ref="B1436:C1436"/>
    <mergeCell ref="D1436:E1436"/>
    <mergeCell ref="B1431:C1431"/>
    <mergeCell ref="D1431:E1431"/>
    <mergeCell ref="B1432:C1432"/>
    <mergeCell ref="D1432:E1432"/>
    <mergeCell ref="B1433:C1433"/>
    <mergeCell ref="D1433:E1433"/>
    <mergeCell ref="B1428:C1428"/>
    <mergeCell ref="D1428:E1428"/>
    <mergeCell ref="B1429:C1429"/>
    <mergeCell ref="D1429:E1429"/>
    <mergeCell ref="B1430:C1430"/>
    <mergeCell ref="D1430:E1430"/>
    <mergeCell ref="B1425:C1425"/>
    <mergeCell ref="D1425:E1425"/>
    <mergeCell ref="B1426:C1426"/>
    <mergeCell ref="D1426:E1426"/>
    <mergeCell ref="B1427:C1427"/>
    <mergeCell ref="D1427:E1427"/>
    <mergeCell ref="B1422:C1422"/>
    <mergeCell ref="D1422:E1422"/>
    <mergeCell ref="B1423:C1423"/>
    <mergeCell ref="D1423:E1423"/>
    <mergeCell ref="B1424:C1424"/>
    <mergeCell ref="D1424:E1424"/>
    <mergeCell ref="B1419:C1419"/>
    <mergeCell ref="D1419:E1419"/>
    <mergeCell ref="B1420:C1420"/>
    <mergeCell ref="D1420:E1420"/>
    <mergeCell ref="B1421:C1421"/>
    <mergeCell ref="D1421:E1421"/>
    <mergeCell ref="B1416:C1416"/>
    <mergeCell ref="D1416:E1416"/>
    <mergeCell ref="B1417:C1417"/>
    <mergeCell ref="D1417:E1417"/>
    <mergeCell ref="B1418:C1418"/>
    <mergeCell ref="D1418:E1418"/>
    <mergeCell ref="B1413:C1413"/>
    <mergeCell ref="D1413:E1413"/>
    <mergeCell ref="B1414:C1414"/>
    <mergeCell ref="D1414:E1414"/>
    <mergeCell ref="B1415:C1415"/>
    <mergeCell ref="D1415:E1415"/>
    <mergeCell ref="B1410:C1410"/>
    <mergeCell ref="D1410:E1410"/>
    <mergeCell ref="B1411:C1411"/>
    <mergeCell ref="D1411:E1411"/>
    <mergeCell ref="B1412:C1412"/>
    <mergeCell ref="D1412:E1412"/>
    <mergeCell ref="B1407:C1407"/>
    <mergeCell ref="D1407:E1407"/>
    <mergeCell ref="B1408:C1408"/>
    <mergeCell ref="D1408:E1408"/>
    <mergeCell ref="B1409:C1409"/>
    <mergeCell ref="D1409:E1409"/>
    <mergeCell ref="B1404:C1404"/>
    <mergeCell ref="D1404:E1404"/>
    <mergeCell ref="B1405:C1405"/>
    <mergeCell ref="D1405:E1405"/>
    <mergeCell ref="B1406:C1406"/>
    <mergeCell ref="D1406:E1406"/>
    <mergeCell ref="B1401:C1401"/>
    <mergeCell ref="D1401:E1401"/>
    <mergeCell ref="B1402:C1402"/>
    <mergeCell ref="D1402:E1402"/>
    <mergeCell ref="B1403:C1403"/>
    <mergeCell ref="D1403:E1403"/>
    <mergeCell ref="B1398:C1398"/>
    <mergeCell ref="D1398:E1398"/>
    <mergeCell ref="B1399:C1399"/>
    <mergeCell ref="D1399:E1399"/>
    <mergeCell ref="B1400:C1400"/>
    <mergeCell ref="D1400:E1400"/>
    <mergeCell ref="B1395:C1395"/>
    <mergeCell ref="D1395:E1395"/>
    <mergeCell ref="B1396:C1396"/>
    <mergeCell ref="D1396:E1396"/>
    <mergeCell ref="B1397:C1397"/>
    <mergeCell ref="D1397:E1397"/>
    <mergeCell ref="B1392:C1392"/>
    <mergeCell ref="D1392:E1392"/>
    <mergeCell ref="B1393:C1393"/>
    <mergeCell ref="D1393:E1393"/>
    <mergeCell ref="B1394:C1394"/>
    <mergeCell ref="D1394:E1394"/>
    <mergeCell ref="B1389:C1389"/>
    <mergeCell ref="D1389:E1389"/>
    <mergeCell ref="B1390:C1390"/>
    <mergeCell ref="D1390:E1390"/>
    <mergeCell ref="B1391:C1391"/>
    <mergeCell ref="D1391:E1391"/>
    <mergeCell ref="B1386:C1386"/>
    <mergeCell ref="D1386:E1386"/>
    <mergeCell ref="B1387:C1387"/>
    <mergeCell ref="D1387:E1387"/>
    <mergeCell ref="B1388:C1388"/>
    <mergeCell ref="D1388:E1388"/>
    <mergeCell ref="B1383:C1383"/>
    <mergeCell ref="D1383:E1383"/>
    <mergeCell ref="B1384:C1384"/>
    <mergeCell ref="D1384:E1384"/>
    <mergeCell ref="B1385:C1385"/>
    <mergeCell ref="D1385:E1385"/>
    <mergeCell ref="B1380:C1380"/>
    <mergeCell ref="D1380:E1380"/>
    <mergeCell ref="B1381:C1381"/>
    <mergeCell ref="D1381:E1381"/>
    <mergeCell ref="B1382:C1382"/>
    <mergeCell ref="D1382:E1382"/>
    <mergeCell ref="B1377:C1377"/>
    <mergeCell ref="D1377:E1377"/>
    <mergeCell ref="B1378:C1378"/>
    <mergeCell ref="D1378:E1378"/>
    <mergeCell ref="B1379:C1379"/>
    <mergeCell ref="D1379:E1379"/>
    <mergeCell ref="B1374:C1374"/>
    <mergeCell ref="D1374:E1374"/>
    <mergeCell ref="B1375:C1375"/>
    <mergeCell ref="D1375:E1375"/>
    <mergeCell ref="B1376:C1376"/>
    <mergeCell ref="D1376:E1376"/>
    <mergeCell ref="B1371:C1371"/>
    <mergeCell ref="D1371:E1371"/>
    <mergeCell ref="B1372:C1372"/>
    <mergeCell ref="D1372:E1372"/>
    <mergeCell ref="B1373:C1373"/>
    <mergeCell ref="D1373:E1373"/>
    <mergeCell ref="B1368:C1368"/>
    <mergeCell ref="D1368:E1368"/>
    <mergeCell ref="B1369:C1369"/>
    <mergeCell ref="D1369:E1369"/>
    <mergeCell ref="B1370:C1370"/>
    <mergeCell ref="D1370:E1370"/>
    <mergeCell ref="B1365:C1365"/>
    <mergeCell ref="D1365:E1365"/>
    <mergeCell ref="B1366:C1366"/>
    <mergeCell ref="D1366:E1366"/>
    <mergeCell ref="B1367:C1367"/>
    <mergeCell ref="D1367:E1367"/>
    <mergeCell ref="B1360:C1360"/>
    <mergeCell ref="D1360:E1360"/>
    <mergeCell ref="B1363:C1363"/>
    <mergeCell ref="D1363:E1363"/>
    <mergeCell ref="B1364:C1364"/>
    <mergeCell ref="D1364:E1364"/>
    <mergeCell ref="B1357:C1357"/>
    <mergeCell ref="D1357:E1357"/>
    <mergeCell ref="B1358:C1358"/>
    <mergeCell ref="D1358:E1358"/>
    <mergeCell ref="B1359:C1359"/>
    <mergeCell ref="D1359:E1359"/>
    <mergeCell ref="B1354:C1354"/>
    <mergeCell ref="D1354:E1354"/>
    <mergeCell ref="B1355:C1355"/>
    <mergeCell ref="D1355:E1355"/>
    <mergeCell ref="B1356:C1356"/>
    <mergeCell ref="D1356:E1356"/>
    <mergeCell ref="B1351:C1351"/>
    <mergeCell ref="D1351:E1351"/>
    <mergeCell ref="B1352:C1352"/>
    <mergeCell ref="D1352:E1352"/>
    <mergeCell ref="B1353:C1353"/>
    <mergeCell ref="D1353:E1353"/>
    <mergeCell ref="B1348:C1348"/>
    <mergeCell ref="D1348:E1348"/>
    <mergeCell ref="B1349:C1349"/>
    <mergeCell ref="D1349:E1349"/>
    <mergeCell ref="B1350:C1350"/>
    <mergeCell ref="D1350:E1350"/>
    <mergeCell ref="B1345:C1345"/>
    <mergeCell ref="D1345:E1345"/>
    <mergeCell ref="B1346:C1346"/>
    <mergeCell ref="D1346:E1346"/>
    <mergeCell ref="B1347:C1347"/>
    <mergeCell ref="D1347:E1347"/>
    <mergeCell ref="B1342:C1342"/>
    <mergeCell ref="D1342:E1342"/>
    <mergeCell ref="B1343:C1343"/>
    <mergeCell ref="D1343:E1343"/>
    <mergeCell ref="B1344:C1344"/>
    <mergeCell ref="D1344:E1344"/>
    <mergeCell ref="B1338:C1338"/>
    <mergeCell ref="D1338:E1338"/>
    <mergeCell ref="B1339:C1339"/>
    <mergeCell ref="D1339:E1339"/>
    <mergeCell ref="A1340:I1340"/>
    <mergeCell ref="B1341:C1341"/>
    <mergeCell ref="D1341:E1341"/>
    <mergeCell ref="B1335:C1335"/>
    <mergeCell ref="D1335:E1335"/>
    <mergeCell ref="B1336:C1336"/>
    <mergeCell ref="D1336:E1336"/>
    <mergeCell ref="B1337:C1337"/>
    <mergeCell ref="D1337:E1337"/>
    <mergeCell ref="B1332:C1332"/>
    <mergeCell ref="D1332:E1332"/>
    <mergeCell ref="B1333:C1333"/>
    <mergeCell ref="D1333:E1333"/>
    <mergeCell ref="B1334:C1334"/>
    <mergeCell ref="D1334:E1334"/>
    <mergeCell ref="B1328:C1328"/>
    <mergeCell ref="D1328:E1328"/>
    <mergeCell ref="B1329:C1329"/>
    <mergeCell ref="D1329:E1329"/>
    <mergeCell ref="B1330:C1330"/>
    <mergeCell ref="D1330:E1330"/>
    <mergeCell ref="B1325:C1325"/>
    <mergeCell ref="D1325:E1325"/>
    <mergeCell ref="B1326:C1326"/>
    <mergeCell ref="D1326:E1326"/>
    <mergeCell ref="B1327:C1327"/>
    <mergeCell ref="D1327:E1327"/>
    <mergeCell ref="B1322:C1322"/>
    <mergeCell ref="D1322:E1322"/>
    <mergeCell ref="B1323:C1323"/>
    <mergeCell ref="D1323:E1323"/>
    <mergeCell ref="B1324:C1324"/>
    <mergeCell ref="D1324:E1324"/>
    <mergeCell ref="B1319:C1319"/>
    <mergeCell ref="D1319:E1319"/>
    <mergeCell ref="B1320:C1320"/>
    <mergeCell ref="D1320:E1320"/>
    <mergeCell ref="B1321:C1321"/>
    <mergeCell ref="D1321:E1321"/>
    <mergeCell ref="B1316:C1316"/>
    <mergeCell ref="D1316:E1316"/>
    <mergeCell ref="B1317:C1317"/>
    <mergeCell ref="D1317:E1317"/>
    <mergeCell ref="B1318:C1318"/>
    <mergeCell ref="D1318:E1318"/>
    <mergeCell ref="B1310:C1310"/>
    <mergeCell ref="D1310:E1310"/>
    <mergeCell ref="B1312:C1312"/>
    <mergeCell ref="D1312:E1312"/>
    <mergeCell ref="A1314:I1314"/>
    <mergeCell ref="B1315:C1315"/>
    <mergeCell ref="D1315:E1315"/>
    <mergeCell ref="B1306:C1306"/>
    <mergeCell ref="D1306:E1306"/>
    <mergeCell ref="B1308:C1308"/>
    <mergeCell ref="D1308:E1308"/>
    <mergeCell ref="B1309:C1309"/>
    <mergeCell ref="D1309:E1309"/>
    <mergeCell ref="B1303:C1303"/>
    <mergeCell ref="D1303:E1303"/>
    <mergeCell ref="B1304:C1304"/>
    <mergeCell ref="D1304:E1304"/>
    <mergeCell ref="B1305:C1305"/>
    <mergeCell ref="D1305:E1305"/>
    <mergeCell ref="B1300:C1300"/>
    <mergeCell ref="D1300:E1300"/>
    <mergeCell ref="B1301:C1301"/>
    <mergeCell ref="D1301:E1301"/>
    <mergeCell ref="B1302:C1302"/>
    <mergeCell ref="D1302:E1302"/>
    <mergeCell ref="B1296:C1296"/>
    <mergeCell ref="D1296:E1296"/>
    <mergeCell ref="B1298:C1298"/>
    <mergeCell ref="D1298:E1298"/>
    <mergeCell ref="B1299:C1299"/>
    <mergeCell ref="D1299:E1299"/>
    <mergeCell ref="B1292:C1292"/>
    <mergeCell ref="D1292:E1292"/>
    <mergeCell ref="B1293:C1293"/>
    <mergeCell ref="D1293:E1293"/>
    <mergeCell ref="B1295:C1295"/>
    <mergeCell ref="D1295:E1295"/>
    <mergeCell ref="B1288:C1288"/>
    <mergeCell ref="D1288:E1288"/>
    <mergeCell ref="B1289:C1289"/>
    <mergeCell ref="D1289:E1289"/>
    <mergeCell ref="B1290:C1290"/>
    <mergeCell ref="D1290:E1290"/>
    <mergeCell ref="B1285:C1285"/>
    <mergeCell ref="D1285:E1285"/>
    <mergeCell ref="B1286:C1286"/>
    <mergeCell ref="D1286:E1286"/>
    <mergeCell ref="B1287:C1287"/>
    <mergeCell ref="D1287:E1287"/>
    <mergeCell ref="B1282:C1282"/>
    <mergeCell ref="D1282:E1282"/>
    <mergeCell ref="B1283:C1283"/>
    <mergeCell ref="D1283:E1283"/>
    <mergeCell ref="B1284:C1284"/>
    <mergeCell ref="D1284:E1284"/>
    <mergeCell ref="B1279:C1279"/>
    <mergeCell ref="D1279:E1279"/>
    <mergeCell ref="B1280:C1280"/>
    <mergeCell ref="D1280:E1280"/>
    <mergeCell ref="B1281:C1281"/>
    <mergeCell ref="D1281:E1281"/>
    <mergeCell ref="B1276:C1276"/>
    <mergeCell ref="D1276:E1276"/>
    <mergeCell ref="B1277:C1277"/>
    <mergeCell ref="D1277:E1277"/>
    <mergeCell ref="B1278:C1278"/>
    <mergeCell ref="D1278:E1278"/>
    <mergeCell ref="B1273:C1273"/>
    <mergeCell ref="D1273:E1273"/>
    <mergeCell ref="B1274:C1274"/>
    <mergeCell ref="D1274:E1274"/>
    <mergeCell ref="B1275:C1275"/>
    <mergeCell ref="D1275:E1275"/>
    <mergeCell ref="B1270:C1270"/>
    <mergeCell ref="D1270:E1270"/>
    <mergeCell ref="B1271:C1271"/>
    <mergeCell ref="D1271:E1271"/>
    <mergeCell ref="B1272:C1272"/>
    <mergeCell ref="D1272:E1272"/>
    <mergeCell ref="B1267:C1267"/>
    <mergeCell ref="D1267:E1267"/>
    <mergeCell ref="B1268:C1268"/>
    <mergeCell ref="D1268:E1268"/>
    <mergeCell ref="B1269:C1269"/>
    <mergeCell ref="D1269:E1269"/>
    <mergeCell ref="B1264:C1264"/>
    <mergeCell ref="D1264:E1264"/>
    <mergeCell ref="B1265:C1265"/>
    <mergeCell ref="D1265:E1265"/>
    <mergeCell ref="B1266:C1266"/>
    <mergeCell ref="D1266:E1266"/>
    <mergeCell ref="B1261:C1261"/>
    <mergeCell ref="D1261:E1261"/>
    <mergeCell ref="B1262:C1262"/>
    <mergeCell ref="D1262:E1262"/>
    <mergeCell ref="B1263:C1263"/>
    <mergeCell ref="D1263:E1263"/>
    <mergeCell ref="B1258:C1258"/>
    <mergeCell ref="D1258:E1258"/>
    <mergeCell ref="B1259:C1259"/>
    <mergeCell ref="D1259:E1259"/>
    <mergeCell ref="B1260:C1260"/>
    <mergeCell ref="D1260:E1260"/>
    <mergeCell ref="B1255:C1255"/>
    <mergeCell ref="D1255:E1255"/>
    <mergeCell ref="B1256:C1256"/>
    <mergeCell ref="D1256:E1256"/>
    <mergeCell ref="B1257:C1257"/>
    <mergeCell ref="D1257:E1257"/>
    <mergeCell ref="B1252:C1252"/>
    <mergeCell ref="D1252:E1252"/>
    <mergeCell ref="B1253:C1253"/>
    <mergeCell ref="D1253:E1253"/>
    <mergeCell ref="B1254:C1254"/>
    <mergeCell ref="D1254:E1254"/>
    <mergeCell ref="B1249:C1249"/>
    <mergeCell ref="D1249:E1249"/>
    <mergeCell ref="B1250:C1250"/>
    <mergeCell ref="D1250:E1250"/>
    <mergeCell ref="B1251:C1251"/>
    <mergeCell ref="D1251:E1251"/>
    <mergeCell ref="B1246:C1246"/>
    <mergeCell ref="D1246:E1246"/>
    <mergeCell ref="B1247:C1247"/>
    <mergeCell ref="D1247:E1247"/>
    <mergeCell ref="B1248:C1248"/>
    <mergeCell ref="D1248:E1248"/>
    <mergeCell ref="B1243:C1243"/>
    <mergeCell ref="D1243:E1243"/>
    <mergeCell ref="B1244:C1244"/>
    <mergeCell ref="D1244:E1244"/>
    <mergeCell ref="B1245:C1245"/>
    <mergeCell ref="D1245:E1245"/>
    <mergeCell ref="B1240:C1240"/>
    <mergeCell ref="D1240:E1240"/>
    <mergeCell ref="B1241:C1241"/>
    <mergeCell ref="D1241:E1241"/>
    <mergeCell ref="B1242:C1242"/>
    <mergeCell ref="D1242:E1242"/>
    <mergeCell ref="B1237:C1237"/>
    <mergeCell ref="D1237:E1237"/>
    <mergeCell ref="B1238:C1238"/>
    <mergeCell ref="D1238:E1238"/>
    <mergeCell ref="B1239:C1239"/>
    <mergeCell ref="D1239:E1239"/>
    <mergeCell ref="B1234:C1234"/>
    <mergeCell ref="D1234:E1234"/>
    <mergeCell ref="B1235:C1235"/>
    <mergeCell ref="D1235:E1235"/>
    <mergeCell ref="B1236:C1236"/>
    <mergeCell ref="D1236:E1236"/>
    <mergeCell ref="B1231:C1231"/>
    <mergeCell ref="D1231:E1231"/>
    <mergeCell ref="B1232:C1232"/>
    <mergeCell ref="D1232:E1232"/>
    <mergeCell ref="B1233:C1233"/>
    <mergeCell ref="D1233:E1233"/>
    <mergeCell ref="B1228:C1228"/>
    <mergeCell ref="D1228:E1228"/>
    <mergeCell ref="B1229:C1229"/>
    <mergeCell ref="D1229:E1229"/>
    <mergeCell ref="B1230:C1230"/>
    <mergeCell ref="D1230:E1230"/>
    <mergeCell ref="B1225:C1225"/>
    <mergeCell ref="D1225:E1225"/>
    <mergeCell ref="B1226:C1226"/>
    <mergeCell ref="D1226:E1226"/>
    <mergeCell ref="B1227:C1227"/>
    <mergeCell ref="D1227:E1227"/>
    <mergeCell ref="B1221:C1221"/>
    <mergeCell ref="D1221:E1221"/>
    <mergeCell ref="B1222:C1222"/>
    <mergeCell ref="D1222:E1222"/>
    <mergeCell ref="B1223:C1223"/>
    <mergeCell ref="D1223:E1223"/>
    <mergeCell ref="B1218:C1218"/>
    <mergeCell ref="D1218:E1218"/>
    <mergeCell ref="B1219:C1219"/>
    <mergeCell ref="D1219:E1219"/>
    <mergeCell ref="B1220:C1220"/>
    <mergeCell ref="D1220:E1220"/>
    <mergeCell ref="B1215:C1215"/>
    <mergeCell ref="D1215:E1215"/>
    <mergeCell ref="B1216:C1216"/>
    <mergeCell ref="D1216:E1216"/>
    <mergeCell ref="B1217:C1217"/>
    <mergeCell ref="D1217:E1217"/>
    <mergeCell ref="B1212:C1212"/>
    <mergeCell ref="D1212:E1212"/>
    <mergeCell ref="B1213:C1213"/>
    <mergeCell ref="D1213:E1213"/>
    <mergeCell ref="B1214:C1214"/>
    <mergeCell ref="D1214:E1214"/>
    <mergeCell ref="B1209:C1209"/>
    <mergeCell ref="D1209:E1209"/>
    <mergeCell ref="B1210:C1210"/>
    <mergeCell ref="D1210:E1210"/>
    <mergeCell ref="B1211:C1211"/>
    <mergeCell ref="D1211:E1211"/>
    <mergeCell ref="B1205:C1205"/>
    <mergeCell ref="D1205:E1205"/>
    <mergeCell ref="B1207:C1207"/>
    <mergeCell ref="D1207:E1207"/>
    <mergeCell ref="B1208:C1208"/>
    <mergeCell ref="D1208:E1208"/>
    <mergeCell ref="B1202:C1202"/>
    <mergeCell ref="D1202:E1202"/>
    <mergeCell ref="B1203:C1203"/>
    <mergeCell ref="D1203:E1203"/>
    <mergeCell ref="B1204:C1204"/>
    <mergeCell ref="D1204:E1204"/>
    <mergeCell ref="B1199:C1199"/>
    <mergeCell ref="D1199:E1199"/>
    <mergeCell ref="B1200:C1200"/>
    <mergeCell ref="D1200:E1200"/>
    <mergeCell ref="B1201:C1201"/>
    <mergeCell ref="D1201:E1201"/>
    <mergeCell ref="B1195:C1195"/>
    <mergeCell ref="D1195:E1195"/>
    <mergeCell ref="B1196:C1196"/>
    <mergeCell ref="D1196:E1196"/>
    <mergeCell ref="B1197:C1197"/>
    <mergeCell ref="D1197:E1197"/>
    <mergeCell ref="B1192:C1192"/>
    <mergeCell ref="D1192:E1192"/>
    <mergeCell ref="B1193:C1193"/>
    <mergeCell ref="D1193:E1193"/>
    <mergeCell ref="B1194:C1194"/>
    <mergeCell ref="D1194:E1194"/>
    <mergeCell ref="B1189:C1189"/>
    <mergeCell ref="D1189:E1189"/>
    <mergeCell ref="B1190:C1190"/>
    <mergeCell ref="D1190:E1190"/>
    <mergeCell ref="B1191:C1191"/>
    <mergeCell ref="D1191:E1191"/>
    <mergeCell ref="B1184:C1184"/>
    <mergeCell ref="D1184:E1184"/>
    <mergeCell ref="B1187:C1187"/>
    <mergeCell ref="D1187:E1187"/>
    <mergeCell ref="B1188:C1188"/>
    <mergeCell ref="D1188:E1188"/>
    <mergeCell ref="B1180:C1180"/>
    <mergeCell ref="D1180:E1180"/>
    <mergeCell ref="B1181:C1181"/>
    <mergeCell ref="D1181:E1181"/>
    <mergeCell ref="B1182:C1182"/>
    <mergeCell ref="D1182:E1182"/>
    <mergeCell ref="B1177:C1177"/>
    <mergeCell ref="D1177:E1177"/>
    <mergeCell ref="B1178:C1178"/>
    <mergeCell ref="D1178:E1178"/>
    <mergeCell ref="B1179:C1179"/>
    <mergeCell ref="D1179:E1179"/>
    <mergeCell ref="B1174:C1174"/>
    <mergeCell ref="D1174:E1174"/>
    <mergeCell ref="B1175:C1175"/>
    <mergeCell ref="D1175:E1175"/>
    <mergeCell ref="B1176:C1176"/>
    <mergeCell ref="D1176:E1176"/>
    <mergeCell ref="B1171:C1171"/>
    <mergeCell ref="D1171:E1171"/>
    <mergeCell ref="B1172:C1172"/>
    <mergeCell ref="D1172:E1172"/>
    <mergeCell ref="B1173:C1173"/>
    <mergeCell ref="D1173:E1173"/>
    <mergeCell ref="B1165:C1165"/>
    <mergeCell ref="D1165:E1165"/>
    <mergeCell ref="B1166:C1166"/>
    <mergeCell ref="D1166:E1166"/>
    <mergeCell ref="B1168:C1168"/>
    <mergeCell ref="D1168:E1168"/>
    <mergeCell ref="B1162:C1162"/>
    <mergeCell ref="D1162:E1162"/>
    <mergeCell ref="B1163:C1163"/>
    <mergeCell ref="D1163:E1163"/>
    <mergeCell ref="B1164:C1164"/>
    <mergeCell ref="D1164:E1164"/>
    <mergeCell ref="B1158:C1158"/>
    <mergeCell ref="D1158:E1158"/>
    <mergeCell ref="B1159:C1159"/>
    <mergeCell ref="D1159:E1159"/>
    <mergeCell ref="B1160:C1160"/>
    <mergeCell ref="D1160:E1160"/>
    <mergeCell ref="B1155:C1155"/>
    <mergeCell ref="D1155:E1155"/>
    <mergeCell ref="B1156:C1156"/>
    <mergeCell ref="D1156:E1156"/>
    <mergeCell ref="B1157:C1157"/>
    <mergeCell ref="D1157:E1157"/>
    <mergeCell ref="B1149:C1149"/>
    <mergeCell ref="D1149:E1149"/>
    <mergeCell ref="B1151:C1151"/>
    <mergeCell ref="D1151:E1151"/>
    <mergeCell ref="B1154:C1154"/>
    <mergeCell ref="D1154:E1154"/>
    <mergeCell ref="B1145:C1145"/>
    <mergeCell ref="D1145:E1145"/>
    <mergeCell ref="B1146:C1146"/>
    <mergeCell ref="D1146:E1146"/>
    <mergeCell ref="B1148:C1148"/>
    <mergeCell ref="D1148:E1148"/>
    <mergeCell ref="B1142:C1142"/>
    <mergeCell ref="D1142:E1142"/>
    <mergeCell ref="B1143:C1143"/>
    <mergeCell ref="D1143:E1143"/>
    <mergeCell ref="B1144:C1144"/>
    <mergeCell ref="D1144:E1144"/>
    <mergeCell ref="B1138:C1138"/>
    <mergeCell ref="D1138:E1138"/>
    <mergeCell ref="B1139:C1139"/>
    <mergeCell ref="D1139:E1139"/>
    <mergeCell ref="B1140:C1140"/>
    <mergeCell ref="D1140:E1140"/>
    <mergeCell ref="B1135:C1135"/>
    <mergeCell ref="D1135:E1135"/>
    <mergeCell ref="B1136:C1136"/>
    <mergeCell ref="D1136:E1136"/>
    <mergeCell ref="B1137:C1137"/>
    <mergeCell ref="D1137:E1137"/>
    <mergeCell ref="B1131:C1131"/>
    <mergeCell ref="D1131:E1131"/>
    <mergeCell ref="B1132:C1132"/>
    <mergeCell ref="D1132:E1132"/>
    <mergeCell ref="B1133:C1133"/>
    <mergeCell ref="D1133:E1133"/>
    <mergeCell ref="B1128:C1128"/>
    <mergeCell ref="D1128:E1128"/>
    <mergeCell ref="B1129:C1129"/>
    <mergeCell ref="D1129:E1129"/>
    <mergeCell ref="B1130:C1130"/>
    <mergeCell ref="D1130:E1130"/>
    <mergeCell ref="B1125:C1125"/>
    <mergeCell ref="D1125:E1125"/>
    <mergeCell ref="B1126:C1126"/>
    <mergeCell ref="D1126:E1126"/>
    <mergeCell ref="B1127:C1127"/>
    <mergeCell ref="D1127:E1127"/>
    <mergeCell ref="B1122:C1122"/>
    <mergeCell ref="D1122:E1122"/>
    <mergeCell ref="B1123:C1123"/>
    <mergeCell ref="D1123:E1123"/>
    <mergeCell ref="B1124:C1124"/>
    <mergeCell ref="D1124:E1124"/>
    <mergeCell ref="B1119:C1119"/>
    <mergeCell ref="D1119:E1119"/>
    <mergeCell ref="B1120:C1120"/>
    <mergeCell ref="D1120:E1120"/>
    <mergeCell ref="B1121:C1121"/>
    <mergeCell ref="D1121:E1121"/>
    <mergeCell ref="B1115:C1115"/>
    <mergeCell ref="D1115:E1115"/>
    <mergeCell ref="B1116:C1116"/>
    <mergeCell ref="D1116:E1116"/>
    <mergeCell ref="B1117:C1117"/>
    <mergeCell ref="D1117:E1117"/>
    <mergeCell ref="B1112:C1112"/>
    <mergeCell ref="D1112:E1112"/>
    <mergeCell ref="B1113:C1113"/>
    <mergeCell ref="D1113:E1113"/>
    <mergeCell ref="B1114:C1114"/>
    <mergeCell ref="D1114:E1114"/>
    <mergeCell ref="B1109:C1109"/>
    <mergeCell ref="D1109:E1109"/>
    <mergeCell ref="B1110:C1110"/>
    <mergeCell ref="D1110:E1110"/>
    <mergeCell ref="B1111:C1111"/>
    <mergeCell ref="D1111:E1111"/>
    <mergeCell ref="B1105:C1105"/>
    <mergeCell ref="D1105:E1105"/>
    <mergeCell ref="B1107:C1107"/>
    <mergeCell ref="D1107:E1107"/>
    <mergeCell ref="B1108:C1108"/>
    <mergeCell ref="D1108:E1108"/>
    <mergeCell ref="B1102:C1102"/>
    <mergeCell ref="D1102:E1102"/>
    <mergeCell ref="B1103:C1103"/>
    <mergeCell ref="D1103:E1103"/>
    <mergeCell ref="B1104:C1104"/>
    <mergeCell ref="D1104:E1104"/>
    <mergeCell ref="B1099:C1099"/>
    <mergeCell ref="D1099:E1099"/>
    <mergeCell ref="B1100:C1100"/>
    <mergeCell ref="D1100:E1100"/>
    <mergeCell ref="B1101:C1101"/>
    <mergeCell ref="D1101:E1101"/>
    <mergeCell ref="B1096:C1096"/>
    <mergeCell ref="D1096:E1096"/>
    <mergeCell ref="B1097:C1097"/>
    <mergeCell ref="D1097:E1097"/>
    <mergeCell ref="B1098:C1098"/>
    <mergeCell ref="D1098:E1098"/>
    <mergeCell ref="B1093:C1093"/>
    <mergeCell ref="D1093:E1093"/>
    <mergeCell ref="B1094:C1094"/>
    <mergeCell ref="D1094:E1094"/>
    <mergeCell ref="B1095:C1095"/>
    <mergeCell ref="D1095:E1095"/>
    <mergeCell ref="B1090:C1090"/>
    <mergeCell ref="D1090:E1090"/>
    <mergeCell ref="B1091:C1091"/>
    <mergeCell ref="D1091:E1091"/>
    <mergeCell ref="B1092:C1092"/>
    <mergeCell ref="D1092:E1092"/>
    <mergeCell ref="B1087:C1087"/>
    <mergeCell ref="D1087:E1087"/>
    <mergeCell ref="B1088:C1088"/>
    <mergeCell ref="D1088:E1088"/>
    <mergeCell ref="B1089:C1089"/>
    <mergeCell ref="D1089:E1089"/>
    <mergeCell ref="B1083:C1083"/>
    <mergeCell ref="D1083:E1083"/>
    <mergeCell ref="B1084:C1084"/>
    <mergeCell ref="D1084:E1084"/>
    <mergeCell ref="B1086:C1086"/>
    <mergeCell ref="D1086:E1086"/>
    <mergeCell ref="B1080:C1080"/>
    <mergeCell ref="D1080:E1080"/>
    <mergeCell ref="B1081:C1081"/>
    <mergeCell ref="D1081:E1081"/>
    <mergeCell ref="B1082:C1082"/>
    <mergeCell ref="D1082:E1082"/>
    <mergeCell ref="B1077:C1077"/>
    <mergeCell ref="D1077:E1077"/>
    <mergeCell ref="B1078:C1078"/>
    <mergeCell ref="D1078:E1078"/>
    <mergeCell ref="B1079:C1079"/>
    <mergeCell ref="D1079:E1079"/>
    <mergeCell ref="B1073:C1073"/>
    <mergeCell ref="D1073:E1073"/>
    <mergeCell ref="B1074:C1074"/>
    <mergeCell ref="D1074:E1074"/>
    <mergeCell ref="B1075:C1075"/>
    <mergeCell ref="D1075:E1075"/>
    <mergeCell ref="B1069:C1069"/>
    <mergeCell ref="D1069:E1069"/>
    <mergeCell ref="B1071:C1071"/>
    <mergeCell ref="D1071:E1071"/>
    <mergeCell ref="B1072:C1072"/>
    <mergeCell ref="D1072:E1072"/>
    <mergeCell ref="B1066:C1066"/>
    <mergeCell ref="D1066:E1066"/>
    <mergeCell ref="B1067:C1067"/>
    <mergeCell ref="D1067:E1067"/>
    <mergeCell ref="B1068:C1068"/>
    <mergeCell ref="D1068:E1068"/>
    <mergeCell ref="B1063:C1063"/>
    <mergeCell ref="D1063:E1063"/>
    <mergeCell ref="B1064:C1064"/>
    <mergeCell ref="D1064:E1064"/>
    <mergeCell ref="B1065:C1065"/>
    <mergeCell ref="D1065:E1065"/>
    <mergeCell ref="B1058:C1058"/>
    <mergeCell ref="D1058:E1058"/>
    <mergeCell ref="B1060:C1060"/>
    <mergeCell ref="D1060:E1060"/>
    <mergeCell ref="B1061:C1061"/>
    <mergeCell ref="D1061:E1061"/>
    <mergeCell ref="B1055:C1055"/>
    <mergeCell ref="D1055:E1055"/>
    <mergeCell ref="B1056:C1056"/>
    <mergeCell ref="D1056:E1056"/>
    <mergeCell ref="B1057:C1057"/>
    <mergeCell ref="D1057:E1057"/>
    <mergeCell ref="B1052:C1052"/>
    <mergeCell ref="D1052:E1052"/>
    <mergeCell ref="B1053:C1053"/>
    <mergeCell ref="D1053:E1053"/>
    <mergeCell ref="B1054:C1054"/>
    <mergeCell ref="D1054:E1054"/>
    <mergeCell ref="B1048:C1048"/>
    <mergeCell ref="D1048:E1048"/>
    <mergeCell ref="B1049:C1049"/>
    <mergeCell ref="D1049:E1049"/>
    <mergeCell ref="B1050:C1050"/>
    <mergeCell ref="D1050:E1050"/>
    <mergeCell ref="B1045:C1045"/>
    <mergeCell ref="D1045:E1045"/>
    <mergeCell ref="B1046:C1046"/>
    <mergeCell ref="D1046:E1046"/>
    <mergeCell ref="B1047:C1047"/>
    <mergeCell ref="D1047:E1047"/>
    <mergeCell ref="B1041:C1041"/>
    <mergeCell ref="D1041:E1041"/>
    <mergeCell ref="B1042:C1042"/>
    <mergeCell ref="D1042:E1042"/>
    <mergeCell ref="B1044:C1044"/>
    <mergeCell ref="D1044:E1044"/>
    <mergeCell ref="B1037:C1037"/>
    <mergeCell ref="D1037:E1037"/>
    <mergeCell ref="B1038:C1038"/>
    <mergeCell ref="D1038:E1038"/>
    <mergeCell ref="B1039:C1039"/>
    <mergeCell ref="D1039:E1039"/>
    <mergeCell ref="B1034:C1034"/>
    <mergeCell ref="D1034:E1034"/>
    <mergeCell ref="B1035:C1035"/>
    <mergeCell ref="D1035:E1035"/>
    <mergeCell ref="B1036:C1036"/>
    <mergeCell ref="D1036:E1036"/>
    <mergeCell ref="B1030:C1030"/>
    <mergeCell ref="D1030:E1030"/>
    <mergeCell ref="B1032:C1032"/>
    <mergeCell ref="D1032:E1032"/>
    <mergeCell ref="B1033:C1033"/>
    <mergeCell ref="D1033:E1033"/>
    <mergeCell ref="B1027:C1027"/>
    <mergeCell ref="D1027:E1027"/>
    <mergeCell ref="B1028:C1028"/>
    <mergeCell ref="D1028:E1028"/>
    <mergeCell ref="B1029:C1029"/>
    <mergeCell ref="D1029:E1029"/>
    <mergeCell ref="B1024:C1024"/>
    <mergeCell ref="D1024:E1024"/>
    <mergeCell ref="B1025:C1025"/>
    <mergeCell ref="D1025:E1025"/>
    <mergeCell ref="B1026:C1026"/>
    <mergeCell ref="D1026:E1026"/>
    <mergeCell ref="B1021:C1021"/>
    <mergeCell ref="D1021:E1021"/>
    <mergeCell ref="B1022:C1022"/>
    <mergeCell ref="D1022:E1022"/>
    <mergeCell ref="B1023:C1023"/>
    <mergeCell ref="D1023:E1023"/>
    <mergeCell ref="B1018:C1018"/>
    <mergeCell ref="D1018:E1018"/>
    <mergeCell ref="B1019:C1019"/>
    <mergeCell ref="D1019:E1019"/>
    <mergeCell ref="B1020:C1020"/>
    <mergeCell ref="D1020:E1020"/>
    <mergeCell ref="B1015:C1015"/>
    <mergeCell ref="D1015:E1015"/>
    <mergeCell ref="B1016:C1016"/>
    <mergeCell ref="D1016:E1016"/>
    <mergeCell ref="B1017:C1017"/>
    <mergeCell ref="D1017:E1017"/>
    <mergeCell ref="B1012:C1012"/>
    <mergeCell ref="D1012:E1012"/>
    <mergeCell ref="B1013:C1013"/>
    <mergeCell ref="D1013:E1013"/>
    <mergeCell ref="B1014:C1014"/>
    <mergeCell ref="D1014:E1014"/>
    <mergeCell ref="B1008:C1008"/>
    <mergeCell ref="D1008:E1008"/>
    <mergeCell ref="B1010:C1010"/>
    <mergeCell ref="D1010:E1010"/>
    <mergeCell ref="B1011:C1011"/>
    <mergeCell ref="D1011:E1011"/>
    <mergeCell ref="B1005:C1005"/>
    <mergeCell ref="D1005:E1005"/>
    <mergeCell ref="B1006:C1006"/>
    <mergeCell ref="D1006:E1006"/>
    <mergeCell ref="B1007:C1007"/>
    <mergeCell ref="D1007:E1007"/>
    <mergeCell ref="B1002:C1002"/>
    <mergeCell ref="D1002:E1002"/>
    <mergeCell ref="B1003:C1003"/>
    <mergeCell ref="D1003:E1003"/>
    <mergeCell ref="B1004:C1004"/>
    <mergeCell ref="D1004:E1004"/>
    <mergeCell ref="B999:C999"/>
    <mergeCell ref="D999:E999"/>
    <mergeCell ref="B1000:C1000"/>
    <mergeCell ref="D1000:E1000"/>
    <mergeCell ref="B1001:C1001"/>
    <mergeCell ref="D1001:E1001"/>
    <mergeCell ref="B996:C996"/>
    <mergeCell ref="D996:E996"/>
    <mergeCell ref="B997:C997"/>
    <mergeCell ref="D997:E997"/>
    <mergeCell ref="B998:C998"/>
    <mergeCell ref="D998:E998"/>
    <mergeCell ref="B992:C992"/>
    <mergeCell ref="D992:E992"/>
    <mergeCell ref="B993:C993"/>
    <mergeCell ref="D993:E993"/>
    <mergeCell ref="B994:C994"/>
    <mergeCell ref="D994:E994"/>
    <mergeCell ref="B989:C989"/>
    <mergeCell ref="D989:E989"/>
    <mergeCell ref="B990:C990"/>
    <mergeCell ref="D990:E990"/>
    <mergeCell ref="B991:C991"/>
    <mergeCell ref="D991:E991"/>
    <mergeCell ref="B986:C986"/>
    <mergeCell ref="D986:E986"/>
    <mergeCell ref="B987:C987"/>
    <mergeCell ref="D987:E987"/>
    <mergeCell ref="B988:C988"/>
    <mergeCell ref="D988:E988"/>
    <mergeCell ref="B983:C983"/>
    <mergeCell ref="D983:E983"/>
    <mergeCell ref="B984:C984"/>
    <mergeCell ref="D984:E984"/>
    <mergeCell ref="B985:C985"/>
    <mergeCell ref="D985:E985"/>
    <mergeCell ref="B980:C980"/>
    <mergeCell ref="D980:E980"/>
    <mergeCell ref="B981:C981"/>
    <mergeCell ref="D981:E981"/>
    <mergeCell ref="B982:C982"/>
    <mergeCell ref="D982:E982"/>
    <mergeCell ref="B977:C977"/>
    <mergeCell ref="D977:E977"/>
    <mergeCell ref="B978:C978"/>
    <mergeCell ref="D978:E978"/>
    <mergeCell ref="B979:C979"/>
    <mergeCell ref="D979:E979"/>
    <mergeCell ref="B972:C972"/>
    <mergeCell ref="D972:E972"/>
    <mergeCell ref="B973:C973"/>
    <mergeCell ref="D973:E973"/>
    <mergeCell ref="B976:C976"/>
    <mergeCell ref="D976:E976"/>
    <mergeCell ref="B969:C969"/>
    <mergeCell ref="D969:E969"/>
    <mergeCell ref="B970:C970"/>
    <mergeCell ref="D970:E970"/>
    <mergeCell ref="B971:C971"/>
    <mergeCell ref="D971:E971"/>
    <mergeCell ref="B965:C965"/>
    <mergeCell ref="D965:E965"/>
    <mergeCell ref="B966:C966"/>
    <mergeCell ref="D966:E966"/>
    <mergeCell ref="B968:C968"/>
    <mergeCell ref="D968:E968"/>
    <mergeCell ref="B962:C962"/>
    <mergeCell ref="D962:E962"/>
    <mergeCell ref="B963:C963"/>
    <mergeCell ref="D963:E963"/>
    <mergeCell ref="B964:C964"/>
    <mergeCell ref="D964:E964"/>
    <mergeCell ref="B958:C958"/>
    <mergeCell ref="D958:E958"/>
    <mergeCell ref="B959:C959"/>
    <mergeCell ref="D959:E959"/>
    <mergeCell ref="B960:C960"/>
    <mergeCell ref="D960:E960"/>
    <mergeCell ref="B955:C955"/>
    <mergeCell ref="D955:E955"/>
    <mergeCell ref="B956:C956"/>
    <mergeCell ref="D956:E956"/>
    <mergeCell ref="B957:C957"/>
    <mergeCell ref="D957:E957"/>
    <mergeCell ref="B949:C949"/>
    <mergeCell ref="D949:E949"/>
    <mergeCell ref="B950:C950"/>
    <mergeCell ref="D950:E950"/>
    <mergeCell ref="B954:C954"/>
    <mergeCell ref="D954:E954"/>
    <mergeCell ref="B946:C946"/>
    <mergeCell ref="D946:E946"/>
    <mergeCell ref="B947:C947"/>
    <mergeCell ref="D947:E947"/>
    <mergeCell ref="B948:C948"/>
    <mergeCell ref="D948:E948"/>
    <mergeCell ref="B942:C942"/>
    <mergeCell ref="D942:E942"/>
    <mergeCell ref="B943:C943"/>
    <mergeCell ref="D943:E943"/>
    <mergeCell ref="B944:C944"/>
    <mergeCell ref="D944:E944"/>
    <mergeCell ref="B935:C935"/>
    <mergeCell ref="D935:E935"/>
    <mergeCell ref="B939:C939"/>
    <mergeCell ref="D939:E939"/>
    <mergeCell ref="B940:C940"/>
    <mergeCell ref="D940:E940"/>
    <mergeCell ref="B932:C932"/>
    <mergeCell ref="D932:E932"/>
    <mergeCell ref="B933:C933"/>
    <mergeCell ref="D933:E933"/>
    <mergeCell ref="B934:C934"/>
    <mergeCell ref="D934:E934"/>
    <mergeCell ref="B928:C928"/>
    <mergeCell ref="D928:E928"/>
    <mergeCell ref="B929:C929"/>
    <mergeCell ref="D929:E929"/>
    <mergeCell ref="B930:C930"/>
    <mergeCell ref="D930:E930"/>
    <mergeCell ref="B925:C925"/>
    <mergeCell ref="D925:E925"/>
    <mergeCell ref="B926:C926"/>
    <mergeCell ref="D926:E926"/>
    <mergeCell ref="B927:C927"/>
    <mergeCell ref="D927:E927"/>
    <mergeCell ref="B921:C921"/>
    <mergeCell ref="D921:E921"/>
    <mergeCell ref="B923:C923"/>
    <mergeCell ref="D923:E923"/>
    <mergeCell ref="B924:C924"/>
    <mergeCell ref="D924:E924"/>
    <mergeCell ref="B918:C918"/>
    <mergeCell ref="D918:E918"/>
    <mergeCell ref="B919:C919"/>
    <mergeCell ref="D919:E919"/>
    <mergeCell ref="B920:C920"/>
    <mergeCell ref="D920:E920"/>
    <mergeCell ref="B915:C915"/>
    <mergeCell ref="D915:E915"/>
    <mergeCell ref="B916:C916"/>
    <mergeCell ref="D916:E916"/>
    <mergeCell ref="B917:C917"/>
    <mergeCell ref="D917:E917"/>
    <mergeCell ref="B911:C911"/>
    <mergeCell ref="D911:E911"/>
    <mergeCell ref="B912:C912"/>
    <mergeCell ref="D912:E912"/>
    <mergeCell ref="B914:C914"/>
    <mergeCell ref="D914:E914"/>
    <mergeCell ref="B908:C908"/>
    <mergeCell ref="D908:E908"/>
    <mergeCell ref="B909:C909"/>
    <mergeCell ref="D909:E909"/>
    <mergeCell ref="B910:C910"/>
    <mergeCell ref="D910:E910"/>
    <mergeCell ref="B904:C904"/>
    <mergeCell ref="D904:E904"/>
    <mergeCell ref="B905:C905"/>
    <mergeCell ref="D905:E905"/>
    <mergeCell ref="B907:C907"/>
    <mergeCell ref="D907:E907"/>
    <mergeCell ref="B901:C901"/>
    <mergeCell ref="D901:E901"/>
    <mergeCell ref="B902:C902"/>
    <mergeCell ref="D902:E902"/>
    <mergeCell ref="B903:C903"/>
    <mergeCell ref="D903:E903"/>
    <mergeCell ref="B898:C898"/>
    <mergeCell ref="D898:E898"/>
    <mergeCell ref="B899:C899"/>
    <mergeCell ref="D899:E899"/>
    <mergeCell ref="B900:C900"/>
    <mergeCell ref="D900:E900"/>
    <mergeCell ref="B895:C895"/>
    <mergeCell ref="D895:E895"/>
    <mergeCell ref="B896:C896"/>
    <mergeCell ref="D896:E896"/>
    <mergeCell ref="B897:C897"/>
    <mergeCell ref="D897:E897"/>
    <mergeCell ref="B892:C892"/>
    <mergeCell ref="D892:E892"/>
    <mergeCell ref="B893:C893"/>
    <mergeCell ref="D893:E893"/>
    <mergeCell ref="B894:C894"/>
    <mergeCell ref="D894:E894"/>
    <mergeCell ref="B889:C889"/>
    <mergeCell ref="D889:E889"/>
    <mergeCell ref="B890:C890"/>
    <mergeCell ref="D890:E890"/>
    <mergeCell ref="B891:C891"/>
    <mergeCell ref="D891:E891"/>
    <mergeCell ref="B885:C885"/>
    <mergeCell ref="D885:E885"/>
    <mergeCell ref="B886:C886"/>
    <mergeCell ref="D886:E886"/>
    <mergeCell ref="B887:C887"/>
    <mergeCell ref="D887:E887"/>
    <mergeCell ref="B882:C882"/>
    <mergeCell ref="D882:E882"/>
    <mergeCell ref="B883:C883"/>
    <mergeCell ref="D883:E883"/>
    <mergeCell ref="B884:C884"/>
    <mergeCell ref="D884:E884"/>
    <mergeCell ref="B878:C878"/>
    <mergeCell ref="D878:E878"/>
    <mergeCell ref="B879:C879"/>
    <mergeCell ref="D879:E879"/>
    <mergeCell ref="B880:C880"/>
    <mergeCell ref="D880:E880"/>
    <mergeCell ref="B875:C875"/>
    <mergeCell ref="D875:E875"/>
    <mergeCell ref="B876:C876"/>
    <mergeCell ref="D876:E876"/>
    <mergeCell ref="B877:C877"/>
    <mergeCell ref="D877:E877"/>
    <mergeCell ref="B872:C872"/>
    <mergeCell ref="D872:E872"/>
    <mergeCell ref="B873:C873"/>
    <mergeCell ref="D873:E873"/>
    <mergeCell ref="B874:C874"/>
    <mergeCell ref="D874:E874"/>
    <mergeCell ref="B868:C868"/>
    <mergeCell ref="D868:E868"/>
    <mergeCell ref="B870:C870"/>
    <mergeCell ref="D870:E870"/>
    <mergeCell ref="B871:C871"/>
    <mergeCell ref="D871:E871"/>
    <mergeCell ref="B865:C865"/>
    <mergeCell ref="D865:E865"/>
    <mergeCell ref="B866:C866"/>
    <mergeCell ref="D866:E866"/>
    <mergeCell ref="B867:C867"/>
    <mergeCell ref="D867:E867"/>
    <mergeCell ref="B862:C862"/>
    <mergeCell ref="D862:E862"/>
    <mergeCell ref="B863:C863"/>
    <mergeCell ref="D863:E863"/>
    <mergeCell ref="B864:C864"/>
    <mergeCell ref="D864:E864"/>
    <mergeCell ref="B858:C858"/>
    <mergeCell ref="D858:E858"/>
    <mergeCell ref="B860:C860"/>
    <mergeCell ref="D860:E860"/>
    <mergeCell ref="B861:C861"/>
    <mergeCell ref="D861:E861"/>
    <mergeCell ref="B855:C855"/>
    <mergeCell ref="D855:E855"/>
    <mergeCell ref="B856:C856"/>
    <mergeCell ref="D856:E856"/>
    <mergeCell ref="B857:C857"/>
    <mergeCell ref="D857:E857"/>
    <mergeCell ref="B852:C852"/>
    <mergeCell ref="D852:E852"/>
    <mergeCell ref="B853:C853"/>
    <mergeCell ref="D853:E853"/>
    <mergeCell ref="B854:C854"/>
    <mergeCell ref="D854:E854"/>
    <mergeCell ref="B848:C848"/>
    <mergeCell ref="D848:E848"/>
    <mergeCell ref="B850:C850"/>
    <mergeCell ref="D850:E850"/>
    <mergeCell ref="B851:C851"/>
    <mergeCell ref="D851:E851"/>
    <mergeCell ref="B845:C845"/>
    <mergeCell ref="D845:E845"/>
    <mergeCell ref="B846:C846"/>
    <mergeCell ref="D846:E846"/>
    <mergeCell ref="B847:C847"/>
    <mergeCell ref="D847:E847"/>
    <mergeCell ref="B840:C840"/>
    <mergeCell ref="D840:E840"/>
    <mergeCell ref="B843:C843"/>
    <mergeCell ref="D843:E843"/>
    <mergeCell ref="B844:C844"/>
    <mergeCell ref="D844:E844"/>
    <mergeCell ref="B837:C837"/>
    <mergeCell ref="D837:E837"/>
    <mergeCell ref="B838:C838"/>
    <mergeCell ref="D838:E838"/>
    <mergeCell ref="B839:C839"/>
    <mergeCell ref="D839:E839"/>
    <mergeCell ref="B834:C834"/>
    <mergeCell ref="D834:E834"/>
    <mergeCell ref="B835:C835"/>
    <mergeCell ref="D835:E835"/>
    <mergeCell ref="B836:C836"/>
    <mergeCell ref="D836:E836"/>
    <mergeCell ref="B831:C831"/>
    <mergeCell ref="D831:E831"/>
    <mergeCell ref="B832:C832"/>
    <mergeCell ref="D832:E832"/>
    <mergeCell ref="B833:C833"/>
    <mergeCell ref="D833:E833"/>
    <mergeCell ref="B828:C828"/>
    <mergeCell ref="D828:E828"/>
    <mergeCell ref="B829:C829"/>
    <mergeCell ref="D829:E829"/>
    <mergeCell ref="B830:C830"/>
    <mergeCell ref="D830:E830"/>
    <mergeCell ref="B825:C825"/>
    <mergeCell ref="D825:E825"/>
    <mergeCell ref="B826:C826"/>
    <mergeCell ref="D826:E826"/>
    <mergeCell ref="B827:C827"/>
    <mergeCell ref="D827:E827"/>
    <mergeCell ref="B822:C822"/>
    <mergeCell ref="D822:E822"/>
    <mergeCell ref="B823:C823"/>
    <mergeCell ref="D823:E823"/>
    <mergeCell ref="B824:C824"/>
    <mergeCell ref="D824:E824"/>
    <mergeCell ref="B819:C819"/>
    <mergeCell ref="D819:E819"/>
    <mergeCell ref="B820:C820"/>
    <mergeCell ref="D820:E820"/>
    <mergeCell ref="B821:C821"/>
    <mergeCell ref="D821:E821"/>
    <mergeCell ref="B816:C816"/>
    <mergeCell ref="D816:E816"/>
    <mergeCell ref="B817:C817"/>
    <mergeCell ref="D817:E817"/>
    <mergeCell ref="B818:C818"/>
    <mergeCell ref="D818:E818"/>
    <mergeCell ref="B812:C812"/>
    <mergeCell ref="D812:E812"/>
    <mergeCell ref="B813:C813"/>
    <mergeCell ref="D813:E813"/>
    <mergeCell ref="B814:C814"/>
    <mergeCell ref="D814:E814"/>
    <mergeCell ref="B808:C808"/>
    <mergeCell ref="D808:E808"/>
    <mergeCell ref="B810:C810"/>
    <mergeCell ref="D810:E810"/>
    <mergeCell ref="B811:C811"/>
    <mergeCell ref="D811:E811"/>
    <mergeCell ref="B805:C805"/>
    <mergeCell ref="D805:E805"/>
    <mergeCell ref="B806:C806"/>
    <mergeCell ref="D806:E806"/>
    <mergeCell ref="B807:C807"/>
    <mergeCell ref="D807:E807"/>
    <mergeCell ref="B802:C802"/>
    <mergeCell ref="D802:E802"/>
    <mergeCell ref="B803:C803"/>
    <mergeCell ref="D803:E803"/>
    <mergeCell ref="B804:C804"/>
    <mergeCell ref="D804:E804"/>
    <mergeCell ref="B798:C798"/>
    <mergeCell ref="D798:E798"/>
    <mergeCell ref="B800:C800"/>
    <mergeCell ref="D800:E800"/>
    <mergeCell ref="B801:C801"/>
    <mergeCell ref="D801:E801"/>
    <mergeCell ref="B795:C795"/>
    <mergeCell ref="D795:E795"/>
    <mergeCell ref="B796:C796"/>
    <mergeCell ref="D796:E796"/>
    <mergeCell ref="B797:C797"/>
    <mergeCell ref="D797:E797"/>
    <mergeCell ref="B792:C792"/>
    <mergeCell ref="D792:E792"/>
    <mergeCell ref="B793:C793"/>
    <mergeCell ref="D793:E793"/>
    <mergeCell ref="B794:C794"/>
    <mergeCell ref="D794:E794"/>
    <mergeCell ref="B789:C789"/>
    <mergeCell ref="D789:E789"/>
    <mergeCell ref="B790:C790"/>
    <mergeCell ref="D790:E790"/>
    <mergeCell ref="B791:C791"/>
    <mergeCell ref="D791:E791"/>
    <mergeCell ref="A785:I785"/>
    <mergeCell ref="B786:C786"/>
    <mergeCell ref="D786:E786"/>
    <mergeCell ref="B787:C787"/>
    <mergeCell ref="D787:E787"/>
    <mergeCell ref="B788:C788"/>
    <mergeCell ref="D788:E788"/>
    <mergeCell ref="B782:C782"/>
    <mergeCell ref="D782:E782"/>
    <mergeCell ref="B783:C783"/>
    <mergeCell ref="D783:E783"/>
    <mergeCell ref="B784:C784"/>
    <mergeCell ref="D784:E784"/>
    <mergeCell ref="B779:C779"/>
    <mergeCell ref="D779:E779"/>
    <mergeCell ref="B780:C780"/>
    <mergeCell ref="D780:E780"/>
    <mergeCell ref="B781:C781"/>
    <mergeCell ref="D781:E781"/>
    <mergeCell ref="B776:C776"/>
    <mergeCell ref="D776:E776"/>
    <mergeCell ref="B777:C777"/>
    <mergeCell ref="D777:E777"/>
    <mergeCell ref="B778:C778"/>
    <mergeCell ref="D778:E778"/>
    <mergeCell ref="B773:C773"/>
    <mergeCell ref="D773:E773"/>
    <mergeCell ref="B774:C774"/>
    <mergeCell ref="D774:E774"/>
    <mergeCell ref="B775:C775"/>
    <mergeCell ref="D775:E775"/>
    <mergeCell ref="B769:C769"/>
    <mergeCell ref="D769:E769"/>
    <mergeCell ref="B770:C770"/>
    <mergeCell ref="D770:E770"/>
    <mergeCell ref="B771:C771"/>
    <mergeCell ref="D771:E771"/>
    <mergeCell ref="B765:C765"/>
    <mergeCell ref="D765:E765"/>
    <mergeCell ref="B767:C767"/>
    <mergeCell ref="D767:E767"/>
    <mergeCell ref="B768:C768"/>
    <mergeCell ref="D768:E768"/>
    <mergeCell ref="B762:C762"/>
    <mergeCell ref="D762:E762"/>
    <mergeCell ref="B763:C763"/>
    <mergeCell ref="D763:E763"/>
    <mergeCell ref="B764:C764"/>
    <mergeCell ref="D764:E764"/>
    <mergeCell ref="B759:C759"/>
    <mergeCell ref="D759:E759"/>
    <mergeCell ref="B760:C760"/>
    <mergeCell ref="D760:E760"/>
    <mergeCell ref="B761:C761"/>
    <mergeCell ref="D761:E761"/>
    <mergeCell ref="B755:C755"/>
    <mergeCell ref="D755:E755"/>
    <mergeCell ref="B757:C757"/>
    <mergeCell ref="D757:E757"/>
    <mergeCell ref="B758:C758"/>
    <mergeCell ref="D758:E758"/>
    <mergeCell ref="B749:C749"/>
    <mergeCell ref="B751:C751"/>
    <mergeCell ref="D751:E751"/>
    <mergeCell ref="B752:C752"/>
    <mergeCell ref="D752:E752"/>
    <mergeCell ref="B753:C753"/>
    <mergeCell ref="D753:E753"/>
    <mergeCell ref="B745:C745"/>
    <mergeCell ref="D745:E745"/>
    <mergeCell ref="B746:C746"/>
    <mergeCell ref="D746:E746"/>
    <mergeCell ref="B747:C747"/>
    <mergeCell ref="D747:E747"/>
    <mergeCell ref="B741:C741"/>
    <mergeCell ref="D741:E741"/>
    <mergeCell ref="B743:C743"/>
    <mergeCell ref="D743:E743"/>
    <mergeCell ref="B744:C744"/>
    <mergeCell ref="D744:E744"/>
    <mergeCell ref="B737:C737"/>
    <mergeCell ref="D737:E737"/>
    <mergeCell ref="B739:C739"/>
    <mergeCell ref="D739:E739"/>
    <mergeCell ref="B740:C740"/>
    <mergeCell ref="D740:E740"/>
    <mergeCell ref="B734:C734"/>
    <mergeCell ref="D734:E734"/>
    <mergeCell ref="B735:C735"/>
    <mergeCell ref="D735:E735"/>
    <mergeCell ref="B736:C736"/>
    <mergeCell ref="D736:E736"/>
    <mergeCell ref="B728:C728"/>
    <mergeCell ref="D728:E728"/>
    <mergeCell ref="B732:C732"/>
    <mergeCell ref="D732:E732"/>
    <mergeCell ref="B733:C733"/>
    <mergeCell ref="D733:E733"/>
    <mergeCell ref="B725:C725"/>
    <mergeCell ref="D725:E725"/>
    <mergeCell ref="B726:C726"/>
    <mergeCell ref="D726:E726"/>
    <mergeCell ref="B727:C727"/>
    <mergeCell ref="D727:E727"/>
    <mergeCell ref="B722:C722"/>
    <mergeCell ref="D722:E722"/>
    <mergeCell ref="B723:C723"/>
    <mergeCell ref="D723:E723"/>
    <mergeCell ref="B724:C724"/>
    <mergeCell ref="D724:E724"/>
    <mergeCell ref="B719:C719"/>
    <mergeCell ref="D719:E719"/>
    <mergeCell ref="B720:C720"/>
    <mergeCell ref="D720:E720"/>
    <mergeCell ref="B721:C721"/>
    <mergeCell ref="D721:E721"/>
    <mergeCell ref="B716:C716"/>
    <mergeCell ref="D716:E716"/>
    <mergeCell ref="B717:C717"/>
    <mergeCell ref="D717:E717"/>
    <mergeCell ref="B718:C718"/>
    <mergeCell ref="D718:E718"/>
    <mergeCell ref="B713:C713"/>
    <mergeCell ref="D713:E713"/>
    <mergeCell ref="B714:C714"/>
    <mergeCell ref="D714:E714"/>
    <mergeCell ref="B715:C715"/>
    <mergeCell ref="D715:E715"/>
    <mergeCell ref="B710:C710"/>
    <mergeCell ref="D710:E710"/>
    <mergeCell ref="B711:C711"/>
    <mergeCell ref="D711:E711"/>
    <mergeCell ref="B712:C712"/>
    <mergeCell ref="D712:E712"/>
    <mergeCell ref="B707:C707"/>
    <mergeCell ref="D707:E707"/>
    <mergeCell ref="B708:C708"/>
    <mergeCell ref="D708:E708"/>
    <mergeCell ref="B709:C709"/>
    <mergeCell ref="D709:E709"/>
    <mergeCell ref="B704:C704"/>
    <mergeCell ref="D704:E704"/>
    <mergeCell ref="B705:C705"/>
    <mergeCell ref="D705:E705"/>
    <mergeCell ref="B706:C706"/>
    <mergeCell ref="D706:E706"/>
    <mergeCell ref="B700:C700"/>
    <mergeCell ref="D700:E700"/>
    <mergeCell ref="B701:C701"/>
    <mergeCell ref="D701:E701"/>
    <mergeCell ref="B703:C703"/>
    <mergeCell ref="D703:E703"/>
    <mergeCell ref="B698:C698"/>
    <mergeCell ref="D698:E698"/>
    <mergeCell ref="B694:C694"/>
    <mergeCell ref="D694:E694"/>
    <mergeCell ref="B695:C695"/>
    <mergeCell ref="D695:E695"/>
    <mergeCell ref="B696:C696"/>
    <mergeCell ref="D696:E696"/>
    <mergeCell ref="B690:C690"/>
    <mergeCell ref="D690:E690"/>
    <mergeCell ref="B691:C691"/>
    <mergeCell ref="D691:E691"/>
    <mergeCell ref="B693:C693"/>
    <mergeCell ref="D693:E693"/>
    <mergeCell ref="B686:C686"/>
    <mergeCell ref="D686:E686"/>
    <mergeCell ref="B687:C687"/>
    <mergeCell ref="D687:E687"/>
    <mergeCell ref="B688:C688"/>
    <mergeCell ref="D688:E688"/>
    <mergeCell ref="B683:C683"/>
    <mergeCell ref="D683:E683"/>
    <mergeCell ref="B684:C684"/>
    <mergeCell ref="D684:E684"/>
    <mergeCell ref="B685:C685"/>
    <mergeCell ref="D685:E685"/>
    <mergeCell ref="B679:C679"/>
    <mergeCell ref="D679:E679"/>
    <mergeCell ref="B680:C680"/>
    <mergeCell ref="D680:E680"/>
    <mergeCell ref="B681:C681"/>
    <mergeCell ref="D681:E681"/>
    <mergeCell ref="B676:C676"/>
    <mergeCell ref="D676:E676"/>
    <mergeCell ref="B677:C677"/>
    <mergeCell ref="D677:E677"/>
    <mergeCell ref="B678:C678"/>
    <mergeCell ref="D678:E678"/>
    <mergeCell ref="B672:C672"/>
    <mergeCell ref="D672:E672"/>
    <mergeCell ref="B673:C673"/>
    <mergeCell ref="D673:E673"/>
    <mergeCell ref="B675:C675"/>
    <mergeCell ref="D675:E675"/>
    <mergeCell ref="B669:C669"/>
    <mergeCell ref="D669:E669"/>
    <mergeCell ref="B670:C670"/>
    <mergeCell ref="D670:E670"/>
    <mergeCell ref="B671:C671"/>
    <mergeCell ref="D671:E671"/>
    <mergeCell ref="B668:C668"/>
    <mergeCell ref="D668:E668"/>
    <mergeCell ref="B665:C665"/>
    <mergeCell ref="D665:E665"/>
    <mergeCell ref="B666:C666"/>
    <mergeCell ref="D666:E666"/>
    <mergeCell ref="B662:C662"/>
    <mergeCell ref="D662:E662"/>
    <mergeCell ref="B663:C663"/>
    <mergeCell ref="D663:E663"/>
    <mergeCell ref="B664:C664"/>
    <mergeCell ref="D664:E664"/>
    <mergeCell ref="B659:C659"/>
    <mergeCell ref="D659:E659"/>
    <mergeCell ref="B660:C660"/>
    <mergeCell ref="D660:E660"/>
    <mergeCell ref="B661:C661"/>
    <mergeCell ref="D661:E661"/>
    <mergeCell ref="B656:C656"/>
    <mergeCell ref="D656:E656"/>
    <mergeCell ref="B657:C657"/>
    <mergeCell ref="D657:E657"/>
    <mergeCell ref="B658:C658"/>
    <mergeCell ref="D658:E658"/>
    <mergeCell ref="B651:C651"/>
    <mergeCell ref="D651:E651"/>
    <mergeCell ref="B652:C652"/>
    <mergeCell ref="D652:E652"/>
    <mergeCell ref="B653:C653"/>
    <mergeCell ref="D653:E653"/>
    <mergeCell ref="B648:C648"/>
    <mergeCell ref="D648:E648"/>
    <mergeCell ref="B649:C649"/>
    <mergeCell ref="D649:E649"/>
    <mergeCell ref="B650:C650"/>
    <mergeCell ref="D650:E650"/>
    <mergeCell ref="B645:C645"/>
    <mergeCell ref="D645:E645"/>
    <mergeCell ref="B646:C646"/>
    <mergeCell ref="D646:E646"/>
    <mergeCell ref="B647:C647"/>
    <mergeCell ref="D647:E647"/>
    <mergeCell ref="B640:C640"/>
    <mergeCell ref="D640:E640"/>
    <mergeCell ref="B641:C641"/>
    <mergeCell ref="D641:E641"/>
    <mergeCell ref="B643:C643"/>
    <mergeCell ref="D643:E643"/>
    <mergeCell ref="B636:C636"/>
    <mergeCell ref="D636:E636"/>
    <mergeCell ref="B637:C637"/>
    <mergeCell ref="D637:E637"/>
    <mergeCell ref="B638:C638"/>
    <mergeCell ref="D638:E638"/>
    <mergeCell ref="B633:C633"/>
    <mergeCell ref="D633:E633"/>
    <mergeCell ref="B634:C634"/>
    <mergeCell ref="D634:E634"/>
    <mergeCell ref="B635:C635"/>
    <mergeCell ref="D635:E635"/>
    <mergeCell ref="B630:C630"/>
    <mergeCell ref="D630:E630"/>
    <mergeCell ref="B631:C631"/>
    <mergeCell ref="D631:E631"/>
    <mergeCell ref="B632:C632"/>
    <mergeCell ref="D632:E632"/>
    <mergeCell ref="B627:C627"/>
    <mergeCell ref="D627:E627"/>
    <mergeCell ref="B628:C628"/>
    <mergeCell ref="D628:E628"/>
    <mergeCell ref="B629:C629"/>
    <mergeCell ref="D629:E629"/>
    <mergeCell ref="B624:C624"/>
    <mergeCell ref="D624:E624"/>
    <mergeCell ref="B625:C625"/>
    <mergeCell ref="D625:E625"/>
    <mergeCell ref="B626:C626"/>
    <mergeCell ref="D626:E626"/>
    <mergeCell ref="B620:C620"/>
    <mergeCell ref="D620:E620"/>
    <mergeCell ref="B621:C621"/>
    <mergeCell ref="D621:E621"/>
    <mergeCell ref="B622:C622"/>
    <mergeCell ref="D622:E622"/>
    <mergeCell ref="B616:C616"/>
    <mergeCell ref="B617:C617"/>
    <mergeCell ref="D617:E617"/>
    <mergeCell ref="B618:C618"/>
    <mergeCell ref="D618:E618"/>
    <mergeCell ref="B619:C619"/>
    <mergeCell ref="D619:E619"/>
    <mergeCell ref="B613:C613"/>
    <mergeCell ref="D613:E613"/>
    <mergeCell ref="B614:C614"/>
    <mergeCell ref="D614:E614"/>
    <mergeCell ref="B615:C615"/>
    <mergeCell ref="D615:E615"/>
    <mergeCell ref="B610:C610"/>
    <mergeCell ref="D610:E610"/>
    <mergeCell ref="B611:C611"/>
    <mergeCell ref="D611:E611"/>
    <mergeCell ref="B612:C612"/>
    <mergeCell ref="D612:E612"/>
    <mergeCell ref="B607:C607"/>
    <mergeCell ref="D607:E607"/>
    <mergeCell ref="B608:C608"/>
    <mergeCell ref="D608:E608"/>
    <mergeCell ref="B609:C609"/>
    <mergeCell ref="D609:E609"/>
    <mergeCell ref="B604:C604"/>
    <mergeCell ref="D604:E604"/>
    <mergeCell ref="B605:C605"/>
    <mergeCell ref="D605:E605"/>
    <mergeCell ref="B606:C606"/>
    <mergeCell ref="D606:E606"/>
    <mergeCell ref="B601:C601"/>
    <mergeCell ref="D601:E601"/>
    <mergeCell ref="B602:C602"/>
    <mergeCell ref="D602:E602"/>
    <mergeCell ref="B603:C603"/>
    <mergeCell ref="D603:E603"/>
    <mergeCell ref="B598:C598"/>
    <mergeCell ref="D598:E598"/>
    <mergeCell ref="B599:C599"/>
    <mergeCell ref="D599:E599"/>
    <mergeCell ref="B600:C600"/>
    <mergeCell ref="D600:E600"/>
    <mergeCell ref="B595:C595"/>
    <mergeCell ref="D595:E595"/>
    <mergeCell ref="B596:C596"/>
    <mergeCell ref="D596:E596"/>
    <mergeCell ref="B597:C597"/>
    <mergeCell ref="D597:E597"/>
    <mergeCell ref="B592:C592"/>
    <mergeCell ref="D592:E592"/>
    <mergeCell ref="B593:C593"/>
    <mergeCell ref="D593:E593"/>
    <mergeCell ref="B594:C594"/>
    <mergeCell ref="D594:E594"/>
    <mergeCell ref="B589:C589"/>
    <mergeCell ref="D589:E589"/>
    <mergeCell ref="B590:C590"/>
    <mergeCell ref="D590:E590"/>
    <mergeCell ref="B591:C591"/>
    <mergeCell ref="D591:E591"/>
    <mergeCell ref="B586:C586"/>
    <mergeCell ref="D586:E586"/>
    <mergeCell ref="B587:C587"/>
    <mergeCell ref="D587:E587"/>
    <mergeCell ref="B588:C588"/>
    <mergeCell ref="D588:E588"/>
    <mergeCell ref="B583:C583"/>
    <mergeCell ref="D583:E583"/>
    <mergeCell ref="B584:C584"/>
    <mergeCell ref="D584:E584"/>
    <mergeCell ref="B585:C585"/>
    <mergeCell ref="D585:E585"/>
    <mergeCell ref="B580:C580"/>
    <mergeCell ref="D580:E580"/>
    <mergeCell ref="B581:C581"/>
    <mergeCell ref="D581:E581"/>
    <mergeCell ref="B582:C582"/>
    <mergeCell ref="D582:E582"/>
    <mergeCell ref="B577:C577"/>
    <mergeCell ref="D577:E577"/>
    <mergeCell ref="B578:C578"/>
    <mergeCell ref="D578:E578"/>
    <mergeCell ref="B579:C579"/>
    <mergeCell ref="D579:E579"/>
    <mergeCell ref="B574:C574"/>
    <mergeCell ref="D574:E574"/>
    <mergeCell ref="B575:C575"/>
    <mergeCell ref="D575:E575"/>
    <mergeCell ref="B576:C576"/>
    <mergeCell ref="D576:E576"/>
    <mergeCell ref="B571:C571"/>
    <mergeCell ref="D571:E571"/>
    <mergeCell ref="B572:C572"/>
    <mergeCell ref="D572:E572"/>
    <mergeCell ref="B573:C573"/>
    <mergeCell ref="D573:E573"/>
    <mergeCell ref="B568:C568"/>
    <mergeCell ref="D568:E568"/>
    <mergeCell ref="B569:C569"/>
    <mergeCell ref="D569:E569"/>
    <mergeCell ref="B570:C570"/>
    <mergeCell ref="D570:E570"/>
    <mergeCell ref="B565:C565"/>
    <mergeCell ref="D565:E565"/>
    <mergeCell ref="B566:C566"/>
    <mergeCell ref="D566:E566"/>
    <mergeCell ref="B567:C567"/>
    <mergeCell ref="D567:E567"/>
    <mergeCell ref="B562:C562"/>
    <mergeCell ref="D562:E562"/>
    <mergeCell ref="B563:C563"/>
    <mergeCell ref="D563:E563"/>
    <mergeCell ref="B564:C564"/>
    <mergeCell ref="D564:E564"/>
    <mergeCell ref="B559:C559"/>
    <mergeCell ref="D559:E559"/>
    <mergeCell ref="B560:C560"/>
    <mergeCell ref="D560:E560"/>
    <mergeCell ref="B561:C561"/>
    <mergeCell ref="D561:E561"/>
    <mergeCell ref="B556:C556"/>
    <mergeCell ref="D556:E556"/>
    <mergeCell ref="B557:C557"/>
    <mergeCell ref="D557:E557"/>
    <mergeCell ref="B558:C558"/>
    <mergeCell ref="D558:E558"/>
    <mergeCell ref="B551:C551"/>
    <mergeCell ref="D551:E551"/>
    <mergeCell ref="B554:C554"/>
    <mergeCell ref="D554:E554"/>
    <mergeCell ref="B555:C555"/>
    <mergeCell ref="D555:E555"/>
    <mergeCell ref="B548:C548"/>
    <mergeCell ref="D548:E548"/>
    <mergeCell ref="B549:C549"/>
    <mergeCell ref="D549:E549"/>
    <mergeCell ref="B550:C550"/>
    <mergeCell ref="D550:E550"/>
    <mergeCell ref="B544:C544"/>
    <mergeCell ref="D544:E544"/>
    <mergeCell ref="B546:C546"/>
    <mergeCell ref="D546:E546"/>
    <mergeCell ref="B547:C547"/>
    <mergeCell ref="D547:E547"/>
    <mergeCell ref="B541:C541"/>
    <mergeCell ref="D541:E541"/>
    <mergeCell ref="B542:C542"/>
    <mergeCell ref="D542:E542"/>
    <mergeCell ref="B543:C543"/>
    <mergeCell ref="D543:E543"/>
    <mergeCell ref="B538:C538"/>
    <mergeCell ref="D538:E538"/>
    <mergeCell ref="B539:C539"/>
    <mergeCell ref="D539:E539"/>
    <mergeCell ref="B540:C540"/>
    <mergeCell ref="D540:E540"/>
    <mergeCell ref="B535:C535"/>
    <mergeCell ref="D535:E535"/>
    <mergeCell ref="B536:C536"/>
    <mergeCell ref="D536:E536"/>
    <mergeCell ref="B537:C537"/>
    <mergeCell ref="D537:E537"/>
    <mergeCell ref="B532:C532"/>
    <mergeCell ref="D532:E532"/>
    <mergeCell ref="B533:C533"/>
    <mergeCell ref="D533:E533"/>
    <mergeCell ref="B534:C534"/>
    <mergeCell ref="D534:E534"/>
    <mergeCell ref="B529:C529"/>
    <mergeCell ref="D529:E529"/>
    <mergeCell ref="B530:C530"/>
    <mergeCell ref="D530:E530"/>
    <mergeCell ref="B531:C531"/>
    <mergeCell ref="D531:E531"/>
    <mergeCell ref="B525:C525"/>
    <mergeCell ref="D525:E525"/>
    <mergeCell ref="B526:C526"/>
    <mergeCell ref="D526:E526"/>
    <mergeCell ref="B528:C528"/>
    <mergeCell ref="D528:E528"/>
    <mergeCell ref="B520:C520"/>
    <mergeCell ref="D520:E520"/>
    <mergeCell ref="B522:C522"/>
    <mergeCell ref="D522:E522"/>
    <mergeCell ref="B523:C523"/>
    <mergeCell ref="D523:E523"/>
    <mergeCell ref="B517:C517"/>
    <mergeCell ref="D517:E517"/>
    <mergeCell ref="B518:C518"/>
    <mergeCell ref="D518:E518"/>
    <mergeCell ref="B519:C519"/>
    <mergeCell ref="D519:E519"/>
    <mergeCell ref="B514:C514"/>
    <mergeCell ref="D514:E514"/>
    <mergeCell ref="B515:C515"/>
    <mergeCell ref="D515:E515"/>
    <mergeCell ref="B516:C516"/>
    <mergeCell ref="D516:E516"/>
    <mergeCell ref="B511:C511"/>
    <mergeCell ref="D511:E511"/>
    <mergeCell ref="B512:C512"/>
    <mergeCell ref="D512:E512"/>
    <mergeCell ref="B513:C513"/>
    <mergeCell ref="D513:E513"/>
    <mergeCell ref="B508:C508"/>
    <mergeCell ref="D508:E508"/>
    <mergeCell ref="B509:C509"/>
    <mergeCell ref="D509:E509"/>
    <mergeCell ref="B510:C510"/>
    <mergeCell ref="D510:E510"/>
    <mergeCell ref="B505:C505"/>
    <mergeCell ref="D505:E505"/>
    <mergeCell ref="B506:C506"/>
    <mergeCell ref="D506:E506"/>
    <mergeCell ref="B507:C507"/>
    <mergeCell ref="D507:E507"/>
    <mergeCell ref="B502:C502"/>
    <mergeCell ref="D502:E502"/>
    <mergeCell ref="B503:C503"/>
    <mergeCell ref="D503:E503"/>
    <mergeCell ref="B504:C504"/>
    <mergeCell ref="D504:E504"/>
    <mergeCell ref="B499:C499"/>
    <mergeCell ref="D499:E499"/>
    <mergeCell ref="B500:C500"/>
    <mergeCell ref="D500:E500"/>
    <mergeCell ref="B501:C501"/>
    <mergeCell ref="D501:E501"/>
    <mergeCell ref="B496:C496"/>
    <mergeCell ref="D496:E496"/>
    <mergeCell ref="B497:C497"/>
    <mergeCell ref="D497:E497"/>
    <mergeCell ref="B498:C498"/>
    <mergeCell ref="D498:E498"/>
    <mergeCell ref="B493:C493"/>
    <mergeCell ref="D493:E493"/>
    <mergeCell ref="B494:C494"/>
    <mergeCell ref="D494:E494"/>
    <mergeCell ref="B495:C495"/>
    <mergeCell ref="D495:E495"/>
    <mergeCell ref="B490:C490"/>
    <mergeCell ref="D490:E490"/>
    <mergeCell ref="B491:C491"/>
    <mergeCell ref="D491:E491"/>
    <mergeCell ref="B492:C492"/>
    <mergeCell ref="D492:E492"/>
    <mergeCell ref="B487:C487"/>
    <mergeCell ref="D487:E487"/>
    <mergeCell ref="B488:C488"/>
    <mergeCell ref="D488:E488"/>
    <mergeCell ref="B489:C489"/>
    <mergeCell ref="D489:E489"/>
    <mergeCell ref="B484:C484"/>
    <mergeCell ref="D484:E484"/>
    <mergeCell ref="B485:C485"/>
    <mergeCell ref="D485:E485"/>
    <mergeCell ref="B486:C486"/>
    <mergeCell ref="D486:E486"/>
    <mergeCell ref="B481:C481"/>
    <mergeCell ref="D481:E481"/>
    <mergeCell ref="B482:C482"/>
    <mergeCell ref="D482:E482"/>
    <mergeCell ref="B483:C483"/>
    <mergeCell ref="D483:E483"/>
    <mergeCell ref="B478:C478"/>
    <mergeCell ref="D478:E478"/>
    <mergeCell ref="B479:C479"/>
    <mergeCell ref="D479:E479"/>
    <mergeCell ref="B480:C480"/>
    <mergeCell ref="D480:E480"/>
    <mergeCell ref="B475:C475"/>
    <mergeCell ref="D475:E475"/>
    <mergeCell ref="B476:C476"/>
    <mergeCell ref="D476:E476"/>
    <mergeCell ref="B477:C477"/>
    <mergeCell ref="D477:E477"/>
    <mergeCell ref="B472:C472"/>
    <mergeCell ref="D472:E472"/>
    <mergeCell ref="B473:C473"/>
    <mergeCell ref="D473:E473"/>
    <mergeCell ref="B474:C474"/>
    <mergeCell ref="D474:E474"/>
    <mergeCell ref="B469:C469"/>
    <mergeCell ref="D469:E469"/>
    <mergeCell ref="B470:C470"/>
    <mergeCell ref="D470:E470"/>
    <mergeCell ref="B471:C471"/>
    <mergeCell ref="D471:E471"/>
    <mergeCell ref="B465:C465"/>
    <mergeCell ref="D465:E465"/>
    <mergeCell ref="B466:C466"/>
    <mergeCell ref="D466:E466"/>
    <mergeCell ref="B467:C467"/>
    <mergeCell ref="D467:E467"/>
    <mergeCell ref="B461:C461"/>
    <mergeCell ref="D461:E461"/>
    <mergeCell ref="B462:C462"/>
    <mergeCell ref="D462:E462"/>
    <mergeCell ref="B463:C463"/>
    <mergeCell ref="D463:E463"/>
    <mergeCell ref="B456:C456"/>
    <mergeCell ref="D456:E456"/>
    <mergeCell ref="B458:C458"/>
    <mergeCell ref="D458:E458"/>
    <mergeCell ref="B459:C459"/>
    <mergeCell ref="D459:E459"/>
    <mergeCell ref="B453:C453"/>
    <mergeCell ref="D453:E453"/>
    <mergeCell ref="B454:C454"/>
    <mergeCell ref="D454:E454"/>
    <mergeCell ref="B455:C455"/>
    <mergeCell ref="D455:E455"/>
    <mergeCell ref="B450:C450"/>
    <mergeCell ref="D450:E450"/>
    <mergeCell ref="B451:C451"/>
    <mergeCell ref="D451:E451"/>
    <mergeCell ref="B452:C452"/>
    <mergeCell ref="D452:E452"/>
    <mergeCell ref="B446:C446"/>
    <mergeCell ref="D446:E446"/>
    <mergeCell ref="B447:C447"/>
    <mergeCell ref="D447:E447"/>
    <mergeCell ref="B448:C448"/>
    <mergeCell ref="D448:E448"/>
    <mergeCell ref="B443:C443"/>
    <mergeCell ref="D443:E443"/>
    <mergeCell ref="B444:C444"/>
    <mergeCell ref="D444:E444"/>
    <mergeCell ref="B445:C445"/>
    <mergeCell ref="D445:E445"/>
    <mergeCell ref="B439:C439"/>
    <mergeCell ref="D439:E439"/>
    <mergeCell ref="B440:C440"/>
    <mergeCell ref="D440:E440"/>
    <mergeCell ref="B442:C442"/>
    <mergeCell ref="D442:E442"/>
    <mergeCell ref="B436:C436"/>
    <mergeCell ref="D436:E436"/>
    <mergeCell ref="B437:C437"/>
    <mergeCell ref="D437:E437"/>
    <mergeCell ref="B438:C438"/>
    <mergeCell ref="D438:E438"/>
    <mergeCell ref="B432:C432"/>
    <mergeCell ref="D432:E432"/>
    <mergeCell ref="B434:C434"/>
    <mergeCell ref="D434:E434"/>
    <mergeCell ref="B435:C435"/>
    <mergeCell ref="D435:E435"/>
    <mergeCell ref="B429:C429"/>
    <mergeCell ref="D429:E429"/>
    <mergeCell ref="B430:C430"/>
    <mergeCell ref="D430:E430"/>
    <mergeCell ref="B431:C431"/>
    <mergeCell ref="D431:E431"/>
    <mergeCell ref="B426:C426"/>
    <mergeCell ref="D426:E426"/>
    <mergeCell ref="B427:C427"/>
    <mergeCell ref="D427:E427"/>
    <mergeCell ref="B428:C428"/>
    <mergeCell ref="D428:E428"/>
    <mergeCell ref="B423:C423"/>
    <mergeCell ref="D423:E423"/>
    <mergeCell ref="B424:C424"/>
    <mergeCell ref="D424:E424"/>
    <mergeCell ref="B425:C425"/>
    <mergeCell ref="D425:E425"/>
    <mergeCell ref="B416:C416"/>
    <mergeCell ref="D416:E416"/>
    <mergeCell ref="B418:C418"/>
    <mergeCell ref="D418:E418"/>
    <mergeCell ref="B420:C420"/>
    <mergeCell ref="D420:E420"/>
    <mergeCell ref="B410:C410"/>
    <mergeCell ref="D410:E410"/>
    <mergeCell ref="B412:C412"/>
    <mergeCell ref="D412:E412"/>
    <mergeCell ref="B414:C414"/>
    <mergeCell ref="D414:E414"/>
    <mergeCell ref="B404:C404"/>
    <mergeCell ref="D404:E404"/>
    <mergeCell ref="B406:C406"/>
    <mergeCell ref="D406:E406"/>
    <mergeCell ref="B408:C408"/>
    <mergeCell ref="D408:E408"/>
    <mergeCell ref="B397:C397"/>
    <mergeCell ref="D397:E397"/>
    <mergeCell ref="B399:C399"/>
    <mergeCell ref="D399:E399"/>
    <mergeCell ref="B402:C402"/>
    <mergeCell ref="D402:E402"/>
    <mergeCell ref="B391:C391"/>
    <mergeCell ref="D391:E391"/>
    <mergeCell ref="B393:C393"/>
    <mergeCell ref="D393:E393"/>
    <mergeCell ref="B395:C395"/>
    <mergeCell ref="D395:E395"/>
    <mergeCell ref="B387:C387"/>
    <mergeCell ref="D387:E387"/>
    <mergeCell ref="B388:C388"/>
    <mergeCell ref="D388:E388"/>
    <mergeCell ref="B389:C389"/>
    <mergeCell ref="D389:E389"/>
    <mergeCell ref="B383:C383"/>
    <mergeCell ref="D383:E383"/>
    <mergeCell ref="B385:C385"/>
    <mergeCell ref="D385:E385"/>
    <mergeCell ref="B386:C386"/>
    <mergeCell ref="D386:E386"/>
    <mergeCell ref="B377:C377"/>
    <mergeCell ref="D377:E377"/>
    <mergeCell ref="B379:C379"/>
    <mergeCell ref="D379:E379"/>
    <mergeCell ref="B381:C381"/>
    <mergeCell ref="D381:E381"/>
    <mergeCell ref="B373:C373"/>
    <mergeCell ref="D373:E373"/>
    <mergeCell ref="B374:C374"/>
    <mergeCell ref="D374:E374"/>
    <mergeCell ref="B376:C376"/>
    <mergeCell ref="D376:E376"/>
    <mergeCell ref="B369:C369"/>
    <mergeCell ref="D369:E369"/>
    <mergeCell ref="B370:C370"/>
    <mergeCell ref="D370:E370"/>
    <mergeCell ref="B371:C371"/>
    <mergeCell ref="D371:E371"/>
    <mergeCell ref="B364:C364"/>
    <mergeCell ref="D364:E364"/>
    <mergeCell ref="B366:C366"/>
    <mergeCell ref="D366:E366"/>
    <mergeCell ref="B367:C367"/>
    <mergeCell ref="D367:E367"/>
    <mergeCell ref="B360:C360"/>
    <mergeCell ref="D360:E360"/>
    <mergeCell ref="B361:C361"/>
    <mergeCell ref="D361:E361"/>
    <mergeCell ref="B363:C363"/>
    <mergeCell ref="D363:E363"/>
    <mergeCell ref="B355:C355"/>
    <mergeCell ref="D355:E355"/>
    <mergeCell ref="B357:C357"/>
    <mergeCell ref="D357:E357"/>
    <mergeCell ref="B358:C358"/>
    <mergeCell ref="D358:E358"/>
    <mergeCell ref="B350:C350"/>
    <mergeCell ref="D350:E350"/>
    <mergeCell ref="B352:C352"/>
    <mergeCell ref="D352:E352"/>
    <mergeCell ref="B354:C354"/>
    <mergeCell ref="D354:E354"/>
    <mergeCell ref="B346:C346"/>
    <mergeCell ref="D346:E346"/>
    <mergeCell ref="B347:C347"/>
    <mergeCell ref="D347:E347"/>
    <mergeCell ref="B349:C349"/>
    <mergeCell ref="D349:E349"/>
    <mergeCell ref="B342:C342"/>
    <mergeCell ref="D342:E342"/>
    <mergeCell ref="B343:C343"/>
    <mergeCell ref="D343:E343"/>
    <mergeCell ref="B345:C345"/>
    <mergeCell ref="D345:E345"/>
    <mergeCell ref="B339:C339"/>
    <mergeCell ref="D339:E339"/>
    <mergeCell ref="B340:C340"/>
    <mergeCell ref="D340:E340"/>
    <mergeCell ref="B341:C341"/>
    <mergeCell ref="D341:E341"/>
    <mergeCell ref="B336:C336"/>
    <mergeCell ref="D336:E336"/>
    <mergeCell ref="B337:C337"/>
    <mergeCell ref="D337:E337"/>
    <mergeCell ref="B338:C338"/>
    <mergeCell ref="D338:E338"/>
    <mergeCell ref="B332:C332"/>
    <mergeCell ref="D332:E332"/>
    <mergeCell ref="B333:C333"/>
    <mergeCell ref="D333:E333"/>
    <mergeCell ref="B334:C334"/>
    <mergeCell ref="D334:E334"/>
    <mergeCell ref="B328:C328"/>
    <mergeCell ref="D328:E328"/>
    <mergeCell ref="B329:C329"/>
    <mergeCell ref="D329:E329"/>
    <mergeCell ref="B330:C330"/>
    <mergeCell ref="D330:E330"/>
    <mergeCell ref="B324:C324"/>
    <mergeCell ref="D324:E324"/>
    <mergeCell ref="B325:C325"/>
    <mergeCell ref="D325:E325"/>
    <mergeCell ref="B326:C326"/>
    <mergeCell ref="D326:E326"/>
    <mergeCell ref="B321:C321"/>
    <mergeCell ref="D321:E321"/>
    <mergeCell ref="B322:C322"/>
    <mergeCell ref="D322:E322"/>
    <mergeCell ref="B323:C323"/>
    <mergeCell ref="D323:E323"/>
    <mergeCell ref="B317:C317"/>
    <mergeCell ref="D317:E317"/>
    <mergeCell ref="B318:C318"/>
    <mergeCell ref="D318:E318"/>
    <mergeCell ref="B319:C319"/>
    <mergeCell ref="D319:E319"/>
    <mergeCell ref="B314:C314"/>
    <mergeCell ref="D314:E314"/>
    <mergeCell ref="B315:C315"/>
    <mergeCell ref="D315:E315"/>
    <mergeCell ref="B316:C316"/>
    <mergeCell ref="D316:E316"/>
    <mergeCell ref="B310:C310"/>
    <mergeCell ref="D310:E310"/>
    <mergeCell ref="B311:C311"/>
    <mergeCell ref="D311:E311"/>
    <mergeCell ref="B312:C312"/>
    <mergeCell ref="D312:E312"/>
    <mergeCell ref="B306:C306"/>
    <mergeCell ref="D306:E306"/>
    <mergeCell ref="B307:C307"/>
    <mergeCell ref="D307:E307"/>
    <mergeCell ref="B309:C309"/>
    <mergeCell ref="D309:E309"/>
    <mergeCell ref="B302:C302"/>
    <mergeCell ref="D302:E302"/>
    <mergeCell ref="B304:C304"/>
    <mergeCell ref="D304:E304"/>
    <mergeCell ref="B305:C305"/>
    <mergeCell ref="D305:E305"/>
    <mergeCell ref="B298:C298"/>
    <mergeCell ref="D298:E298"/>
    <mergeCell ref="B299:C299"/>
    <mergeCell ref="D299:E299"/>
    <mergeCell ref="B301:C301"/>
    <mergeCell ref="D301:E301"/>
    <mergeCell ref="B294:C294"/>
    <mergeCell ref="D294:E294"/>
    <mergeCell ref="B295:C295"/>
    <mergeCell ref="D295:E295"/>
    <mergeCell ref="B296:C296"/>
    <mergeCell ref="D296:E296"/>
    <mergeCell ref="B290:C290"/>
    <mergeCell ref="D290:E290"/>
    <mergeCell ref="B291:C291"/>
    <mergeCell ref="D291:E291"/>
    <mergeCell ref="B292:C292"/>
    <mergeCell ref="D292:E292"/>
    <mergeCell ref="B286:C286"/>
    <mergeCell ref="D286:E286"/>
    <mergeCell ref="B287:C287"/>
    <mergeCell ref="D287:E287"/>
    <mergeCell ref="B288:C288"/>
    <mergeCell ref="D288:E288"/>
    <mergeCell ref="B282:C282"/>
    <mergeCell ref="D282:E282"/>
    <mergeCell ref="B284:C284"/>
    <mergeCell ref="D284:E284"/>
    <mergeCell ref="B285:C285"/>
    <mergeCell ref="D285:E285"/>
    <mergeCell ref="B278:C278"/>
    <mergeCell ref="D278:E278"/>
    <mergeCell ref="B279:C279"/>
    <mergeCell ref="D279:E279"/>
    <mergeCell ref="B280:C280"/>
    <mergeCell ref="D280:E280"/>
    <mergeCell ref="B275:C275"/>
    <mergeCell ref="D275:E275"/>
    <mergeCell ref="B276:C276"/>
    <mergeCell ref="D276:E276"/>
    <mergeCell ref="B277:C277"/>
    <mergeCell ref="D277:E277"/>
    <mergeCell ref="B270:C270"/>
    <mergeCell ref="D270:E270"/>
    <mergeCell ref="B272:C272"/>
    <mergeCell ref="D272:E272"/>
    <mergeCell ref="B273:C273"/>
    <mergeCell ref="D273:E273"/>
    <mergeCell ref="B266:C266"/>
    <mergeCell ref="D266:E266"/>
    <mergeCell ref="B267:C267"/>
    <mergeCell ref="D267:E267"/>
    <mergeCell ref="B269:C269"/>
    <mergeCell ref="D269:E269"/>
    <mergeCell ref="B262:C262"/>
    <mergeCell ref="D262:E262"/>
    <mergeCell ref="B263:C263"/>
    <mergeCell ref="D263:E263"/>
    <mergeCell ref="B264:C264"/>
    <mergeCell ref="D264:E264"/>
    <mergeCell ref="B259:C259"/>
    <mergeCell ref="D259:E259"/>
    <mergeCell ref="B260:C260"/>
    <mergeCell ref="D260:E260"/>
    <mergeCell ref="B261:C261"/>
    <mergeCell ref="D261:E261"/>
    <mergeCell ref="B255:C255"/>
    <mergeCell ref="D255:E255"/>
    <mergeCell ref="B256:C256"/>
    <mergeCell ref="D256:E256"/>
    <mergeCell ref="B258:C258"/>
    <mergeCell ref="D258:E258"/>
    <mergeCell ref="B250:C250"/>
    <mergeCell ref="D250:E250"/>
    <mergeCell ref="B251:C251"/>
    <mergeCell ref="D251:E251"/>
    <mergeCell ref="B252:C252"/>
    <mergeCell ref="D252:E252"/>
    <mergeCell ref="B247:C247"/>
    <mergeCell ref="D247:E247"/>
    <mergeCell ref="B248:C248"/>
    <mergeCell ref="D248:E248"/>
    <mergeCell ref="B249:C249"/>
    <mergeCell ref="D249:E249"/>
    <mergeCell ref="B243:C243"/>
    <mergeCell ref="D243:E243"/>
    <mergeCell ref="B245:C245"/>
    <mergeCell ref="D245:E245"/>
    <mergeCell ref="B246:C246"/>
    <mergeCell ref="D246:E246"/>
    <mergeCell ref="B239:C239"/>
    <mergeCell ref="D239:E239"/>
    <mergeCell ref="B240:C240"/>
    <mergeCell ref="D240:E240"/>
    <mergeCell ref="B241:C241"/>
    <mergeCell ref="D241:E241"/>
    <mergeCell ref="B236:C236"/>
    <mergeCell ref="D236:E236"/>
    <mergeCell ref="B237:C237"/>
    <mergeCell ref="D237:E237"/>
    <mergeCell ref="B238:C238"/>
    <mergeCell ref="D238:E238"/>
    <mergeCell ref="B233:C233"/>
    <mergeCell ref="D233:E233"/>
    <mergeCell ref="B234:C234"/>
    <mergeCell ref="D234:E234"/>
    <mergeCell ref="B235:C235"/>
    <mergeCell ref="D235:E235"/>
    <mergeCell ref="B230:C230"/>
    <mergeCell ref="D230:E230"/>
    <mergeCell ref="B231:C231"/>
    <mergeCell ref="D231:E231"/>
    <mergeCell ref="B232:C232"/>
    <mergeCell ref="D232:E232"/>
    <mergeCell ref="B227:C227"/>
    <mergeCell ref="D227:E227"/>
    <mergeCell ref="B228:C228"/>
    <mergeCell ref="D228:E228"/>
    <mergeCell ref="B229:C229"/>
    <mergeCell ref="D229:E229"/>
    <mergeCell ref="B224:C224"/>
    <mergeCell ref="D224:E224"/>
    <mergeCell ref="B225:C225"/>
    <mergeCell ref="D225:E225"/>
    <mergeCell ref="B226:C226"/>
    <mergeCell ref="D226:E226"/>
    <mergeCell ref="A220:I220"/>
    <mergeCell ref="B221:C221"/>
    <mergeCell ref="D221:E221"/>
    <mergeCell ref="B222:C222"/>
    <mergeCell ref="D222:E222"/>
    <mergeCell ref="B223:C223"/>
    <mergeCell ref="D223:E223"/>
    <mergeCell ref="B217:C217"/>
    <mergeCell ref="D217:E217"/>
    <mergeCell ref="B218:C218"/>
    <mergeCell ref="D218:E218"/>
    <mergeCell ref="B219:C219"/>
    <mergeCell ref="D219:E219"/>
    <mergeCell ref="B214:C214"/>
    <mergeCell ref="D214:E214"/>
    <mergeCell ref="B215:C215"/>
    <mergeCell ref="D215:E215"/>
    <mergeCell ref="B216:C216"/>
    <mergeCell ref="D216:E216"/>
    <mergeCell ref="B211:C211"/>
    <mergeCell ref="D211:E211"/>
    <mergeCell ref="B212:C212"/>
    <mergeCell ref="D212:E212"/>
    <mergeCell ref="B213:C213"/>
    <mergeCell ref="D213:E213"/>
    <mergeCell ref="B208:C208"/>
    <mergeCell ref="D208:E208"/>
    <mergeCell ref="B209:C209"/>
    <mergeCell ref="D209:E209"/>
    <mergeCell ref="B210:C210"/>
    <mergeCell ref="D210:E210"/>
    <mergeCell ref="B205:C205"/>
    <mergeCell ref="D205:E205"/>
    <mergeCell ref="B206:C206"/>
    <mergeCell ref="D206:E206"/>
    <mergeCell ref="B207:C207"/>
    <mergeCell ref="D207:E207"/>
    <mergeCell ref="B202:C202"/>
    <mergeCell ref="D202:E202"/>
    <mergeCell ref="B203:C203"/>
    <mergeCell ref="D203:E203"/>
    <mergeCell ref="B204:C204"/>
    <mergeCell ref="D204:E204"/>
    <mergeCell ref="B199:C199"/>
    <mergeCell ref="D199:E199"/>
    <mergeCell ref="B200:C200"/>
    <mergeCell ref="D200:E200"/>
    <mergeCell ref="B201:C201"/>
    <mergeCell ref="D201:E201"/>
    <mergeCell ref="B196:C196"/>
    <mergeCell ref="D196:E196"/>
    <mergeCell ref="B197:C197"/>
    <mergeCell ref="D197:E197"/>
    <mergeCell ref="B198:C198"/>
    <mergeCell ref="D198:E198"/>
    <mergeCell ref="B193:C193"/>
    <mergeCell ref="D193:E193"/>
    <mergeCell ref="B194:C194"/>
    <mergeCell ref="D194:E194"/>
    <mergeCell ref="B195:C195"/>
    <mergeCell ref="D195:E195"/>
    <mergeCell ref="B190:C190"/>
    <mergeCell ref="D190:E190"/>
    <mergeCell ref="B191:C191"/>
    <mergeCell ref="D191:E191"/>
    <mergeCell ref="B192:C192"/>
    <mergeCell ref="D192:E192"/>
    <mergeCell ref="B186:C186"/>
    <mergeCell ref="D186:E186"/>
    <mergeCell ref="B187:C187"/>
    <mergeCell ref="D187:E187"/>
    <mergeCell ref="B189:C189"/>
    <mergeCell ref="D189:E189"/>
    <mergeCell ref="B183:C183"/>
    <mergeCell ref="D183:E183"/>
    <mergeCell ref="B184:C184"/>
    <mergeCell ref="D184:E184"/>
    <mergeCell ref="B185:C185"/>
    <mergeCell ref="D185:E185"/>
    <mergeCell ref="B178:C178"/>
    <mergeCell ref="D178:E178"/>
    <mergeCell ref="B179:C179"/>
    <mergeCell ref="D179:E179"/>
    <mergeCell ref="B181:C181"/>
    <mergeCell ref="D181:E181"/>
    <mergeCell ref="B175:C175"/>
    <mergeCell ref="D175:E175"/>
    <mergeCell ref="B176:C176"/>
    <mergeCell ref="D176:E176"/>
    <mergeCell ref="B177:C177"/>
    <mergeCell ref="D177:E177"/>
    <mergeCell ref="B172:C172"/>
    <mergeCell ref="D172:E172"/>
    <mergeCell ref="B173:C173"/>
    <mergeCell ref="D173:E173"/>
    <mergeCell ref="B174:C174"/>
    <mergeCell ref="D174:E174"/>
    <mergeCell ref="B166:C166"/>
    <mergeCell ref="D166:E166"/>
    <mergeCell ref="B168:C168"/>
    <mergeCell ref="D168:E168"/>
    <mergeCell ref="B170:C170"/>
    <mergeCell ref="D170:E170"/>
    <mergeCell ref="B163:C163"/>
    <mergeCell ref="D163:E163"/>
    <mergeCell ref="B164:C164"/>
    <mergeCell ref="D164:E164"/>
    <mergeCell ref="B165:C165"/>
    <mergeCell ref="D165:E165"/>
    <mergeCell ref="B159:C159"/>
    <mergeCell ref="D159:E159"/>
    <mergeCell ref="B160:C160"/>
    <mergeCell ref="D160:E160"/>
    <mergeCell ref="B162:C162"/>
    <mergeCell ref="D162:E162"/>
    <mergeCell ref="B155:C155"/>
    <mergeCell ref="D155:E155"/>
    <mergeCell ref="B156:C156"/>
    <mergeCell ref="D156:E156"/>
    <mergeCell ref="B158:C158"/>
    <mergeCell ref="D158:E158"/>
    <mergeCell ref="B151:C151"/>
    <mergeCell ref="D151:E151"/>
    <mergeCell ref="B152:C152"/>
    <mergeCell ref="D152:E152"/>
    <mergeCell ref="B154:C154"/>
    <mergeCell ref="D154:E154"/>
    <mergeCell ref="B148:C148"/>
    <mergeCell ref="D148:E148"/>
    <mergeCell ref="B149:C149"/>
    <mergeCell ref="D149:E149"/>
    <mergeCell ref="B150:C150"/>
    <mergeCell ref="D150:E150"/>
    <mergeCell ref="B143:C143"/>
    <mergeCell ref="D143:E143"/>
    <mergeCell ref="B146:C146"/>
    <mergeCell ref="D146:E146"/>
    <mergeCell ref="B147:C147"/>
    <mergeCell ref="D147:E147"/>
    <mergeCell ref="B139:C139"/>
    <mergeCell ref="D139:E139"/>
    <mergeCell ref="B141:C141"/>
    <mergeCell ref="D141:E141"/>
    <mergeCell ref="B142:C142"/>
    <mergeCell ref="D142:E142"/>
    <mergeCell ref="B134:C134"/>
    <mergeCell ref="D134:E134"/>
    <mergeCell ref="B136:C136"/>
    <mergeCell ref="D136:E136"/>
    <mergeCell ref="B138:C138"/>
    <mergeCell ref="D138:E138"/>
    <mergeCell ref="B130:C130"/>
    <mergeCell ref="D130:E130"/>
    <mergeCell ref="B131:C131"/>
    <mergeCell ref="D131:E131"/>
    <mergeCell ref="B133:C133"/>
    <mergeCell ref="D133:E133"/>
    <mergeCell ref="B127:C127"/>
    <mergeCell ref="D127:E127"/>
    <mergeCell ref="B128:C128"/>
    <mergeCell ref="D128:E128"/>
    <mergeCell ref="B129:C129"/>
    <mergeCell ref="D129:E129"/>
    <mergeCell ref="B123:C123"/>
    <mergeCell ref="D123:E123"/>
    <mergeCell ref="B125:C125"/>
    <mergeCell ref="D125:E125"/>
    <mergeCell ref="B126:C126"/>
    <mergeCell ref="D126:E126"/>
    <mergeCell ref="B120:C120"/>
    <mergeCell ref="D120:E120"/>
    <mergeCell ref="B121:C121"/>
    <mergeCell ref="D121:E121"/>
    <mergeCell ref="B122:C122"/>
    <mergeCell ref="D122:E122"/>
    <mergeCell ref="B115:C115"/>
    <mergeCell ref="D115:E115"/>
    <mergeCell ref="B116:C116"/>
    <mergeCell ref="D116:E116"/>
    <mergeCell ref="B118:C118"/>
    <mergeCell ref="D118:E118"/>
    <mergeCell ref="A110:I110"/>
    <mergeCell ref="B111:C111"/>
    <mergeCell ref="D111:E111"/>
    <mergeCell ref="B112:C112"/>
    <mergeCell ref="D112:E112"/>
    <mergeCell ref="B113:C113"/>
    <mergeCell ref="D113:E113"/>
    <mergeCell ref="B107:C107"/>
    <mergeCell ref="D107:E107"/>
    <mergeCell ref="B108:C108"/>
    <mergeCell ref="D108:E108"/>
    <mergeCell ref="B109:C109"/>
    <mergeCell ref="D109:E109"/>
    <mergeCell ref="B104:C104"/>
    <mergeCell ref="D104:E104"/>
    <mergeCell ref="B105:C105"/>
    <mergeCell ref="D105:E105"/>
    <mergeCell ref="B106:C106"/>
    <mergeCell ref="D106:E106"/>
    <mergeCell ref="B101:C101"/>
    <mergeCell ref="D101:E101"/>
    <mergeCell ref="B102:C102"/>
    <mergeCell ref="D102:E102"/>
    <mergeCell ref="B103:C103"/>
    <mergeCell ref="D103:E103"/>
    <mergeCell ref="B97:C97"/>
    <mergeCell ref="D97:E97"/>
    <mergeCell ref="B98:C98"/>
    <mergeCell ref="D98:E98"/>
    <mergeCell ref="B100:C100"/>
    <mergeCell ref="D100:E100"/>
    <mergeCell ref="B92:C92"/>
    <mergeCell ref="D92:E92"/>
    <mergeCell ref="B94:C94"/>
    <mergeCell ref="D94:E94"/>
    <mergeCell ref="B95:C95"/>
    <mergeCell ref="D95:E95"/>
    <mergeCell ref="B88:C88"/>
    <mergeCell ref="D88:E88"/>
    <mergeCell ref="B90:C90"/>
    <mergeCell ref="D90:E90"/>
    <mergeCell ref="B91:C91"/>
    <mergeCell ref="D91:E91"/>
    <mergeCell ref="B84:C84"/>
    <mergeCell ref="D84:E84"/>
    <mergeCell ref="B85:C85"/>
    <mergeCell ref="D85:E85"/>
    <mergeCell ref="B87:C87"/>
    <mergeCell ref="D87:E87"/>
    <mergeCell ref="B80:C80"/>
    <mergeCell ref="D80:E80"/>
    <mergeCell ref="B81:C81"/>
    <mergeCell ref="D81:E81"/>
    <mergeCell ref="B83:C83"/>
    <mergeCell ref="D83:E83"/>
    <mergeCell ref="B77:C77"/>
    <mergeCell ref="D77:E77"/>
    <mergeCell ref="B78:C78"/>
    <mergeCell ref="D78:E78"/>
    <mergeCell ref="B79:C79"/>
    <mergeCell ref="D79:E79"/>
    <mergeCell ref="B71:C71"/>
    <mergeCell ref="D71:E71"/>
    <mergeCell ref="B73:C73"/>
    <mergeCell ref="D73:E73"/>
    <mergeCell ref="B75:C75"/>
    <mergeCell ref="D75:E75"/>
    <mergeCell ref="B68:C68"/>
    <mergeCell ref="D68:E68"/>
    <mergeCell ref="B69:C69"/>
    <mergeCell ref="D69:E69"/>
    <mergeCell ref="B70:C70"/>
    <mergeCell ref="D70:E70"/>
    <mergeCell ref="B65:C65"/>
    <mergeCell ref="D65:E65"/>
    <mergeCell ref="B66:C66"/>
    <mergeCell ref="D66:E66"/>
    <mergeCell ref="B67:C67"/>
    <mergeCell ref="D67:E67"/>
    <mergeCell ref="B62:C62"/>
    <mergeCell ref="D62:E62"/>
    <mergeCell ref="B63:C63"/>
    <mergeCell ref="D63:E63"/>
    <mergeCell ref="B64:C64"/>
    <mergeCell ref="D64:E64"/>
    <mergeCell ref="B60:C60"/>
    <mergeCell ref="D60:E60"/>
    <mergeCell ref="B61:C61"/>
    <mergeCell ref="D61:E61"/>
    <mergeCell ref="B52:C52"/>
    <mergeCell ref="D52:E52"/>
    <mergeCell ref="B54:C54"/>
    <mergeCell ref="D54:E54"/>
    <mergeCell ref="B55:C55"/>
    <mergeCell ref="D55:E55"/>
    <mergeCell ref="B46:C46"/>
    <mergeCell ref="D46:E46"/>
    <mergeCell ref="B49:C49"/>
    <mergeCell ref="D49:E49"/>
    <mergeCell ref="B51:C51"/>
    <mergeCell ref="D51:E51"/>
    <mergeCell ref="B44:C44"/>
    <mergeCell ref="D44:E44"/>
    <mergeCell ref="B45:C45"/>
    <mergeCell ref="D45:E45"/>
    <mergeCell ref="B38:C38"/>
    <mergeCell ref="D38:E38"/>
    <mergeCell ref="B40:C40"/>
    <mergeCell ref="D40:E40"/>
    <mergeCell ref="B42:C42"/>
    <mergeCell ref="D42:E42"/>
    <mergeCell ref="B34:C34"/>
    <mergeCell ref="D34:E34"/>
    <mergeCell ref="B35:C35"/>
    <mergeCell ref="D35:E35"/>
    <mergeCell ref="B36:C36"/>
    <mergeCell ref="D36:E36"/>
    <mergeCell ref="B57:C57"/>
    <mergeCell ref="D57:E57"/>
    <mergeCell ref="B30:C30"/>
    <mergeCell ref="D30:E30"/>
    <mergeCell ref="B32:C32"/>
    <mergeCell ref="D32:E32"/>
    <mergeCell ref="B25:C25"/>
    <mergeCell ref="D25:E25"/>
    <mergeCell ref="B26:C26"/>
    <mergeCell ref="D26:E26"/>
    <mergeCell ref="B28:C28"/>
    <mergeCell ref="D28:E28"/>
    <mergeCell ref="B21:C21"/>
    <mergeCell ref="D21:E21"/>
    <mergeCell ref="B22:C22"/>
    <mergeCell ref="D22:E22"/>
    <mergeCell ref="B23:C23"/>
    <mergeCell ref="D23:E23"/>
    <mergeCell ref="B43:C43"/>
    <mergeCell ref="D43:E43"/>
    <mergeCell ref="B19:C19"/>
    <mergeCell ref="D19:E19"/>
    <mergeCell ref="B12:C12"/>
    <mergeCell ref="D12:E12"/>
    <mergeCell ref="B13:C13"/>
    <mergeCell ref="D13:E13"/>
    <mergeCell ref="W13:AH13"/>
    <mergeCell ref="B14:C14"/>
    <mergeCell ref="D14:E14"/>
    <mergeCell ref="W14:AI14"/>
    <mergeCell ref="B9:C9"/>
    <mergeCell ref="D9:E9"/>
    <mergeCell ref="B10:C10"/>
    <mergeCell ref="D10:E10"/>
    <mergeCell ref="B11:C11"/>
    <mergeCell ref="D11:E11"/>
    <mergeCell ref="B29:C29"/>
    <mergeCell ref="D29:E29"/>
    <mergeCell ref="B5:C5"/>
    <mergeCell ref="D5:E5"/>
    <mergeCell ref="W5:AI5"/>
    <mergeCell ref="B6:C6"/>
    <mergeCell ref="D6:E6"/>
    <mergeCell ref="B7:C7"/>
    <mergeCell ref="D7:E7"/>
    <mergeCell ref="B1:C1"/>
    <mergeCell ref="D1:E1"/>
    <mergeCell ref="W1:AI1"/>
    <mergeCell ref="W2:AI2"/>
    <mergeCell ref="W3:AI3"/>
    <mergeCell ref="W4:AI4"/>
    <mergeCell ref="B15:C15"/>
    <mergeCell ref="D15:E15"/>
    <mergeCell ref="B17:C17"/>
    <mergeCell ref="D17:E17"/>
  </mergeCells>
  <conditionalFormatting sqref="B1532:C1532 B5:D7 B1:D1 F1:G1 B25:D26 B19:D19 B17:D17 B40:D40 B34:D36 B28:D30 B54:D55 B51:D52 B49:D49 B57:D57 B87:D88 B83:D85 B75:D75 B73:D73 B97:D98 B94:D95 B115:D116 B120:D123 B136:D136 B133:D134 B141:D143 B154:D156 B183:D187 B181:D181 B170:D170 B162:D166 B243:D243 B255:D256 B272:D273 B269:D270 B266:D267 B301:D302 B298:D299 B294:D296 B290:D292 B284:D288 B282:D282 B309:D310 B304:D307 B321:D326 B314:D319 B336:D343 B332:D333 B328:D330 B360:D361 B357:D358 B354:D355 B349:D349 B345:D347 B404:D404 B402:D402 B383:D383 B381:D381 B373:B374 B379:D379 B376:D377 D373:D374 B369:D371 B366:D367 B363:D364 B420:D420 B418:D418 B416:D416 B414:D414 B412:D412 B410:D410 B408:D408 B406:D406 B465:D467 B461:D461 B458:D459 B450:D456 B442:D448 B525:D526 B522:D523 B546:D551 B624:D634 B645:D653 B675:D679 B668:D673 B700:D701 B732:D737 B755:D755 B751:D753 B743:D747 B757:D765 B767:D771 B773:D784 B786:D798 B800:D808 B1184:D1184 B1207:D1223 B1295:D1296 B1292:D1293 B1308:D1310 B1315:D1325 B839:C840 I1 B463:D463 B640:D642 B683:D688 B690:D691 B1298:D1303 B1304:C1306 B311:B312 D311:D312 B656:D666 B1363:D1447 B1312:D1312 B554:D615 B616 D616 B635:B638 D635:D638 B1187:D1197 B1199:D1205 B1225:D1290 B60:D71 B1154:D1154 B1151:D1151 B125:D131 B681:D681 B816:D838 B118:D118 B395:D395 B258:D264 B739:D739 B741:D741 B423:D429 B440:D440 B528:D542 B544:D544 B146:D152 B245:D252 B693:D696 B434:D438 B21:D23 B275:D280 B1341:D1360 B158:D160 B172:C173 F622:G622 B469:D504 B138:D139 B42:D44 B77:D81 B703:D728 B385:D389 F385:G389 B1135:D1140 B1332:D1339 B111:D113 D89 B9:D15 B189:D219 B221:D241 B100:D109 B2:I4 B313:I313 B639:I639 B16:G16 B8:I8 B27:G27 F25:G26 B24:G24 B20:G20 F19:G19 B18:G18 F17:G17 B47:I48 B41:G41 F40:G40 B39:G39 F34:I36 B33:I33 F28:G30 F54:I55 F51:I52 F49:I49 B58:I59 F57:I57 B72:G72 B93:G93 F87:G89 B86:G86 F83:G85 B82:G82 B76:G76 F75:G75 B74:G74 F73:G73 B110:G110 B99:G99 F97:G98 B96:G96 F94:G95 B119:G119 B117:G117 F115:G116 B114:G114 B124:G124 F120:G123 B137:I137 F136:I136 B135:I135 F133:I134 B132:I132 F125:G126 B153:I153 B144:I145 F141:I143 B140:I140 B161:I161 B157:I157 F154:I156 B188:G188 F183:G187 B182:G182 F181:G181 B180:G180 B171:I171 F170:I170 F162:I166 B220:I220 B242:I242 B244:I244 F243:I243 B265:I265 B257:I257 F255:I256 B281:I281 B274:I274 F272:I273 B271:I271 F269:I270 B268:I268 F266:I267 B303:I303 F301:I302 B300:I300 F298:I299 B297:I297 F294:I296 B293:I293 F290:I292 B289:I289 F284:I288 B283:I283 F282:I282 B320:I320 B308:I308 F304:I307 B327:I327 F321:I326 F314:I319 B344:I344 F336:I343 B335:I335 F332:I334 B331:I331 F328:I330 B362:G362 F360:G361 B359:G359 F357:G358 B356:G356 F354:G355 B353:G353 F349:I350 B348:I348 F345:I347 B405:I405 F404:I404 B403:I403 F402:I402 F383:G383 B382:G382 F381:G381 B375:G375 B380:G380 F379:G379 B378:G378 F376:G377 F373:G374 B372:G372 F369:G371 B368:G368 F366:G367 B365:G365 F363:G364 B433:I433 B421:I422 F420:I420 B419:I419 F418:I418 B417:I417 F416:I416 B415:I415 F414:I414 B413:I413 F412:I412 F410:I410 B409:I409 F408:I408 B407:I407 F406:I406 B468:I468 F465:I467 B464:I464 F461:G461 B460:G460 F458:G459 B457:G457 F450:G456 B449:G449 F442:G448 B441:G441 B521:I521 B545:I545 B527:I527 F525:I526 B524:I524 B552:I553 F546:I551 B623:I623 B654:I655 F645:I653 B644:I644 B667:I667 B682:I682 F675:I679 B674:I674 F668:I673 B729:I731 B702:I702 F700:I701 B742:I742 B738:I738 F732:I737 B756:I756 F755:I755 B754:I754 F751:I753 B748:I750 F743:I747 B766:I766 F757:I765 B772:I772 F767:I771 F773:I784 B799:G799 F786:G798 B815:I815 F800:G808 B1185:I1186 F1171:I1184 B1198:I1198 B1206:I1206 B1224:I1224 F1207:I1223 B1291:I1291 B1297:I1297 F1295:I1296 B1294:I1294 F1292:I1293 B1313:I1314 F1308:I1312 B1331:I1331 F1315:I1330 B1340:I1340 B1361:I1362 F816:I935 B50:I50 B53:I53 B56:I56 B169:I169 B400:I401 B411:I411 F462:I463 F640:I643 F683:I688 F690:I691 F60:I66 F1298:I1306 E1532:I1532 B1494:I1495 B1639:I1643 B253:I254 F1363:I1447 B951:I953 B936:I938 B1152:I1153 B974:I975 B1307:I1307 F624:I638 F1187:I1197 F1199:I1205 F1225:I1290 F67:G71 F1154:I1160 F1151:I1151 B1533:I1634 F127:I131 F681:I681 B1657:I1048576 B1645:I1655 F118:G118 F395:I395 F258:I264 F739:I741 F423:I432 F440:G440 F528:I544 C1644:I1644 F146:I152 F245:I252 F693:I696 F434:I439 F21:G23 F275:I280 F1341:I1360 F158:I160 F172:I179 B1499:I1531 F469:I520 F138:I139 F42:G44 F77:G81 F703:I728 H353:I389 F1135:I1140 F1332:I1339 F9:I14 F111:G113 F15:G15 F221:I241 F100:G109 H180:I188 H39:I44 H93:I126 H786:I808 F5:I7 H15:I30 H67:I89 F309:I312 H440:I461 F522:I523 F554:I621 F656:I666 F189:I219 B1472:I1472 B692:I692 B689:I689 B390:I390 F391:I393 F1480:I1483 F1473:I1477 B1478:I1479 F939:I940 F1162:I1166 F1168:I1168 F954:I960 F962:I966 F968:I973 F976:I994 F996:I1008 F1010:I1030 F1032:I1039 F1041:I1042 F1044:I1050 F1052:I1058 F1060:I1061 F1063:I1069 F1071:I1075 F1077:I1084 F1086:I1105 F1107:I1117 F1119:I1133 F1142:I1146 F1148:I1149 B1161:I1161 B1147:I1147 B1141:I1141 B1134:I1134 B1118:I1118 B1106:I1106 B1085:I1085 B1076:I1076 B1070:I1070 B1062:I1062 B1059:I1059 B1051:I1051 B1043:I1043 B1040:I1040 B1031:I1031 B1009:I1009 B995:I995 B967:I967 B961:I961 B1169:I1170 B1167:I1167 B945:I945 F946:I950 F942:I944 B941:I941 B1150:I1150 B809:I809 F810:I814 F1485:I1493 B1484:I1484 C1656:I1656 B396:I396 F397:I397 B398:I398 F399:I399 B394:I394 B697:I697 F698:I698 B1448:I1449 F1450:I1462 B1463:I1464 F1465:I1469 F32:I32 B31:I31 F38:I38 B37:I37 F168:I168 B167:I167 F45:I46 F90:I92 F352:I352 B351:I351 F1471:I1471 B1470:I1470 B699:I699">
    <cfRule type="cellIs" dxfId="237" priority="276" operator="equal">
      <formula>0</formula>
    </cfRule>
  </conditionalFormatting>
  <conditionalFormatting sqref="D182:F182">
    <cfRule type="cellIs" dxfId="236" priority="275" operator="equal">
      <formula>0</formula>
    </cfRule>
  </conditionalFormatting>
  <conditionalFormatting sqref="I1520 I1522:I1523 I1525:I1527 I1567:I1571 I1576:I1577 I1583 I1585:I1588 I1618 I1573:I1574 I1609:I1616 I1517 I1596:I1607 I1530 I1620:I1621 I1535 I1532:I1533 I1539:I1540 I1561:I1565">
    <cfRule type="cellIs" dxfId="235" priority="274" operator="equal">
      <formula>0</formula>
    </cfRule>
  </conditionalFormatting>
  <conditionalFormatting sqref="F71">
    <cfRule type="cellIs" dxfId="234" priority="273" operator="equal">
      <formula>0</formula>
    </cfRule>
  </conditionalFormatting>
  <conditionalFormatting sqref="D42">
    <cfRule type="cellIs" dxfId="233" priority="271" operator="equal">
      <formula>0</formula>
    </cfRule>
  </conditionalFormatting>
  <conditionalFormatting sqref="D41:F41">
    <cfRule type="cellIs" dxfId="232" priority="270" operator="equal">
      <formula>0</formula>
    </cfRule>
  </conditionalFormatting>
  <conditionalFormatting sqref="D24:F24">
    <cfRule type="cellIs" dxfId="231" priority="269" operator="equal">
      <formula>0</formula>
    </cfRule>
  </conditionalFormatting>
  <conditionalFormatting sqref="H120:H123">
    <cfRule type="cellIs" dxfId="230" priority="268" operator="equal">
      <formula>0</formula>
    </cfRule>
  </conditionalFormatting>
  <conditionalFormatting sqref="H129:H131">
    <cfRule type="cellIs" dxfId="229" priority="267" operator="equal">
      <formula>0</formula>
    </cfRule>
  </conditionalFormatting>
  <conditionalFormatting sqref="H138:H139">
    <cfRule type="cellIs" dxfId="228" priority="266" operator="equal">
      <formula>0</formula>
    </cfRule>
  </conditionalFormatting>
  <conditionalFormatting sqref="H154:H156">
    <cfRule type="cellIs" dxfId="227" priority="265" operator="equal">
      <formula>0</formula>
    </cfRule>
  </conditionalFormatting>
  <conditionalFormatting sqref="H162:H164 H166">
    <cfRule type="cellIs" dxfId="226" priority="264" operator="equal">
      <formula>0</formula>
    </cfRule>
  </conditionalFormatting>
  <conditionalFormatting sqref="H165">
    <cfRule type="cellIs" dxfId="225" priority="263" operator="equal">
      <formula>0</formula>
    </cfRule>
  </conditionalFormatting>
  <conditionalFormatting sqref="H219 H198:H200">
    <cfRule type="cellIs" dxfId="224" priority="262" operator="equal">
      <formula>0</formula>
    </cfRule>
  </conditionalFormatting>
  <conditionalFormatting sqref="H221:H230">
    <cfRule type="cellIs" dxfId="223" priority="261" operator="equal">
      <formula>0</formula>
    </cfRule>
  </conditionalFormatting>
  <conditionalFormatting sqref="H243">
    <cfRule type="cellIs" dxfId="222" priority="260" operator="equal">
      <formula>0</formula>
    </cfRule>
  </conditionalFormatting>
  <conditionalFormatting sqref="H248:H252">
    <cfRule type="cellIs" dxfId="221" priority="259" operator="equal">
      <formula>0</formula>
    </cfRule>
  </conditionalFormatting>
  <conditionalFormatting sqref="H615">
    <cfRule type="cellIs" dxfId="220" priority="258" operator="equal">
      <formula>0</formula>
    </cfRule>
  </conditionalFormatting>
  <conditionalFormatting sqref="H659:H663">
    <cfRule type="cellIs" dxfId="219" priority="257" operator="equal">
      <formula>0</formula>
    </cfRule>
  </conditionalFormatting>
  <conditionalFormatting sqref="H675:H679 H681">
    <cfRule type="cellIs" dxfId="218" priority="256" operator="equal">
      <formula>0</formula>
    </cfRule>
  </conditionalFormatting>
  <conditionalFormatting sqref="H703:H728">
    <cfRule type="cellIs" dxfId="217" priority="255" operator="equal">
      <formula>0</formula>
    </cfRule>
  </conditionalFormatting>
  <conditionalFormatting sqref="H732:H737">
    <cfRule type="cellIs" dxfId="216" priority="254" operator="equal">
      <formula>0</formula>
    </cfRule>
  </conditionalFormatting>
  <conditionalFormatting sqref="H755">
    <cfRule type="cellIs" dxfId="215" priority="253" operator="equal">
      <formula>0</formula>
    </cfRule>
  </conditionalFormatting>
  <conditionalFormatting sqref="H757:H765">
    <cfRule type="cellIs" dxfId="214" priority="252" operator="equal">
      <formula>0</formula>
    </cfRule>
  </conditionalFormatting>
  <conditionalFormatting sqref="H773:H784">
    <cfRule type="cellIs" dxfId="213" priority="251" operator="equal">
      <formula>0</formula>
    </cfRule>
  </conditionalFormatting>
  <conditionalFormatting sqref="H786:H798">
    <cfRule type="cellIs" dxfId="212" priority="250" operator="equal">
      <formula>0</formula>
    </cfRule>
  </conditionalFormatting>
  <conditionalFormatting sqref="H816:H840">
    <cfRule type="cellIs" dxfId="211" priority="249" operator="equal">
      <formula>0</formula>
    </cfRule>
  </conditionalFormatting>
  <conditionalFormatting sqref="H1184 H1312">
    <cfRule type="cellIs" dxfId="210" priority="248" operator="equal">
      <formula>0</formula>
    </cfRule>
  </conditionalFormatting>
  <conditionalFormatting sqref="H1303:H1306">
    <cfRule type="cellIs" dxfId="209" priority="247" operator="equal">
      <formula>0</formula>
    </cfRule>
  </conditionalFormatting>
  <conditionalFormatting sqref="H1332:H1336">
    <cfRule type="cellIs" dxfId="208" priority="246" operator="equal">
      <formula>0</formula>
    </cfRule>
  </conditionalFormatting>
  <conditionalFormatting sqref="H1494:H1495">
    <cfRule type="cellIs" dxfId="207" priority="245" operator="equal">
      <formula>0</formula>
    </cfRule>
  </conditionalFormatting>
  <conditionalFormatting sqref="E1518">
    <cfRule type="cellIs" dxfId="206" priority="244" operator="equal">
      <formula>0</formula>
    </cfRule>
  </conditionalFormatting>
  <conditionalFormatting sqref="I1518">
    <cfRule type="cellIs" dxfId="205" priority="243" operator="equal">
      <formula>0</formula>
    </cfRule>
  </conditionalFormatting>
  <conditionalFormatting sqref="E1596:E1599">
    <cfRule type="cellIs" dxfId="204" priority="242" operator="equal">
      <formula>0</formula>
    </cfRule>
  </conditionalFormatting>
  <conditionalFormatting sqref="D110:F110">
    <cfRule type="cellIs" dxfId="203" priority="241" operator="equal">
      <formula>0</formula>
    </cfRule>
  </conditionalFormatting>
  <conditionalFormatting sqref="I800:I808 D800:D808 F800:F808">
    <cfRule type="cellIs" dxfId="202" priority="240" operator="equal">
      <formula>0</formula>
    </cfRule>
  </conditionalFormatting>
  <conditionalFormatting sqref="H800:H808">
    <cfRule type="cellIs" dxfId="201" priority="239" operator="equal">
      <formula>0</formula>
    </cfRule>
  </conditionalFormatting>
  <conditionalFormatting sqref="D799:F799">
    <cfRule type="cellIs" dxfId="200" priority="238" operator="equal">
      <formula>0</formula>
    </cfRule>
  </conditionalFormatting>
  <conditionalFormatting sqref="D6:D7 F6:F7">
    <cfRule type="cellIs" dxfId="199" priority="237" operator="equal">
      <formula>0</formula>
    </cfRule>
  </conditionalFormatting>
  <conditionalFormatting sqref="D25:D26 F25:F26">
    <cfRule type="cellIs" dxfId="198" priority="236" operator="equal">
      <formula>0</formula>
    </cfRule>
  </conditionalFormatting>
  <conditionalFormatting sqref="I25">
    <cfRule type="cellIs" dxfId="197" priority="235" operator="equal">
      <formula>0</formula>
    </cfRule>
  </conditionalFormatting>
  <conditionalFormatting sqref="F79 D79:D81">
    <cfRule type="cellIs" dxfId="196" priority="234" operator="equal">
      <formula>0</formula>
    </cfRule>
  </conditionalFormatting>
  <conditionalFormatting sqref="F80:F81">
    <cfRule type="cellIs" dxfId="195" priority="233" operator="equal">
      <formula>0</formula>
    </cfRule>
  </conditionalFormatting>
  <conditionalFormatting sqref="D84:D85 F84">
    <cfRule type="cellIs" dxfId="194" priority="232" operator="equal">
      <formula>0</formula>
    </cfRule>
  </conditionalFormatting>
  <conditionalFormatting sqref="F85">
    <cfRule type="cellIs" dxfId="193" priority="231" operator="equal">
      <formula>0</formula>
    </cfRule>
  </conditionalFormatting>
  <conditionalFormatting sqref="D111 I111 F111">
    <cfRule type="cellIs" dxfId="192" priority="230" operator="equal">
      <formula>0</formula>
    </cfRule>
  </conditionalFormatting>
  <conditionalFormatting sqref="H111">
    <cfRule type="cellIs" dxfId="191" priority="229" operator="equal">
      <formula>0</formula>
    </cfRule>
  </conditionalFormatting>
  <conditionalFormatting sqref="I141:I143 D141:D143 F141:F143">
    <cfRule type="cellIs" dxfId="190" priority="228" operator="equal">
      <formula>0</formula>
    </cfRule>
  </conditionalFormatting>
  <conditionalFormatting sqref="H141:H143">
    <cfRule type="cellIs" dxfId="189" priority="227" operator="equal">
      <formula>0</formula>
    </cfRule>
  </conditionalFormatting>
  <conditionalFormatting sqref="D311:D312 F311:F312">
    <cfRule type="cellIs" dxfId="188" priority="226" operator="equal">
      <formula>0</formula>
    </cfRule>
  </conditionalFormatting>
  <conditionalFormatting sqref="D458:D459 F458:F459">
    <cfRule type="cellIs" dxfId="187" priority="225" operator="equal">
      <formula>0</formula>
    </cfRule>
  </conditionalFormatting>
  <conditionalFormatting sqref="D522:D523 F522:F523">
    <cfRule type="cellIs" dxfId="186" priority="224" operator="equal">
      <formula>0</formula>
    </cfRule>
  </conditionalFormatting>
  <conditionalFormatting sqref="D616 F616">
    <cfRule type="cellIs" dxfId="185" priority="223" operator="equal">
      <formula>0</formula>
    </cfRule>
  </conditionalFormatting>
  <conditionalFormatting sqref="D664:D666 F664:F666">
    <cfRule type="cellIs" dxfId="184" priority="222" operator="equal">
      <formula>0</formula>
    </cfRule>
  </conditionalFormatting>
  <conditionalFormatting sqref="D201:D218 F201:F218">
    <cfRule type="cellIs" dxfId="183" priority="221" operator="equal">
      <formula>0</formula>
    </cfRule>
  </conditionalFormatting>
  <conditionalFormatting sqref="H231">
    <cfRule type="cellIs" dxfId="182" priority="219" operator="equal">
      <formula>0</formula>
    </cfRule>
  </conditionalFormatting>
  <conditionalFormatting sqref="D231 I231 F231">
    <cfRule type="cellIs" dxfId="181" priority="220" operator="equal">
      <formula>0</formula>
    </cfRule>
  </conditionalFormatting>
  <conditionalFormatting sqref="H1337:H1339">
    <cfRule type="cellIs" dxfId="180" priority="213" operator="equal">
      <formula>0</formula>
    </cfRule>
  </conditionalFormatting>
  <conditionalFormatting sqref="I1536 I1538">
    <cfRule type="cellIs" dxfId="179" priority="210" operator="equal">
      <formula>0</formula>
    </cfRule>
  </conditionalFormatting>
  <conditionalFormatting sqref="I1578">
    <cfRule type="cellIs" dxfId="178" priority="211" operator="equal">
      <formula>0</formula>
    </cfRule>
  </conditionalFormatting>
  <conditionalFormatting sqref="D1337:D1339 I1337:I1339 F1337:F1339">
    <cfRule type="cellIs" dxfId="177" priority="214" operator="equal">
      <formula>0</formula>
    </cfRule>
  </conditionalFormatting>
  <conditionalFormatting sqref="H232">
    <cfRule type="cellIs" dxfId="176" priority="217" operator="equal">
      <formula>0</formula>
    </cfRule>
  </conditionalFormatting>
  <conditionalFormatting sqref="I232 F232 D232:D241">
    <cfRule type="cellIs" dxfId="175" priority="218" operator="equal">
      <formula>0</formula>
    </cfRule>
  </conditionalFormatting>
  <conditionalFormatting sqref="I233:I241 F233:F241">
    <cfRule type="cellIs" dxfId="174" priority="216" operator="equal">
      <formula>0</formula>
    </cfRule>
  </conditionalFormatting>
  <conditionalFormatting sqref="H233:H241">
    <cfRule type="cellIs" dxfId="173" priority="215" operator="equal">
      <formula>0</formula>
    </cfRule>
  </conditionalFormatting>
  <conditionalFormatting sqref="D1472:F1472">
    <cfRule type="cellIs" dxfId="172" priority="212" operator="equal">
      <formula>0</formula>
    </cfRule>
  </conditionalFormatting>
  <conditionalFormatting sqref="I1366:I1377">
    <cfRule type="cellIs" dxfId="171" priority="209" operator="equal">
      <formula>0</formula>
    </cfRule>
  </conditionalFormatting>
  <conditionalFormatting sqref="I1365:I1377">
    <cfRule type="cellIs" dxfId="170" priority="208" operator="equal">
      <formula>0</formula>
    </cfRule>
  </conditionalFormatting>
  <conditionalFormatting sqref="H1560">
    <cfRule type="cellIs" dxfId="169" priority="207" operator="greaterThan">
      <formula>0</formula>
    </cfRule>
  </conditionalFormatting>
  <conditionalFormatting sqref="H111:H113">
    <cfRule type="cellIs" dxfId="168" priority="206" operator="equal">
      <formula>0</formula>
    </cfRule>
  </conditionalFormatting>
  <conditionalFormatting sqref="H162:H163">
    <cfRule type="cellIs" dxfId="167" priority="205" operator="equal">
      <formula>0</formula>
    </cfRule>
  </conditionalFormatting>
  <conditionalFormatting sqref="D840">
    <cfRule type="cellIs" dxfId="166" priority="204" operator="equal">
      <formula>0</formula>
    </cfRule>
  </conditionalFormatting>
  <conditionalFormatting sqref="D839">
    <cfRule type="cellIs" dxfId="165" priority="203" operator="equal">
      <formula>0</formula>
    </cfRule>
  </conditionalFormatting>
  <conditionalFormatting sqref="B643:D643">
    <cfRule type="cellIs" dxfId="164" priority="202" operator="equal">
      <formula>0</formula>
    </cfRule>
  </conditionalFormatting>
  <conditionalFormatting sqref="H643">
    <cfRule type="cellIs" dxfId="163" priority="201" operator="equal">
      <formula>0</formula>
    </cfRule>
  </conditionalFormatting>
  <conditionalFormatting sqref="H1">
    <cfRule type="cellIs" dxfId="162" priority="200" operator="equal">
      <formula>0</formula>
    </cfRule>
  </conditionalFormatting>
  <conditionalFormatting sqref="B462:D462">
    <cfRule type="cellIs" dxfId="161" priority="199" operator="equal">
      <formula>0</formula>
    </cfRule>
  </conditionalFormatting>
  <conditionalFormatting sqref="H462">
    <cfRule type="cellIs" dxfId="160" priority="198" operator="equal">
      <formula>0</formula>
    </cfRule>
  </conditionalFormatting>
  <conditionalFormatting sqref="D391:D392 B391:B392">
    <cfRule type="cellIs" dxfId="159" priority="194" operator="equal">
      <formula>0</formula>
    </cfRule>
  </conditionalFormatting>
  <conditionalFormatting sqref="F391:F392 D391:D392">
    <cfRule type="cellIs" dxfId="158" priority="193" operator="equal">
      <formula>0</formula>
    </cfRule>
  </conditionalFormatting>
  <conditionalFormatting sqref="B334 D334">
    <cfRule type="cellIs" dxfId="157" priority="192" operator="equal">
      <formula>0</formula>
    </cfRule>
  </conditionalFormatting>
  <conditionalFormatting sqref="D334 F334">
    <cfRule type="cellIs" dxfId="156" priority="191" operator="equal">
      <formula>0</formula>
    </cfRule>
  </conditionalFormatting>
  <conditionalFormatting sqref="B1480:D1482 B1473:D1477">
    <cfRule type="cellIs" dxfId="155" priority="190" operator="equal">
      <formula>0</formula>
    </cfRule>
  </conditionalFormatting>
  <conditionalFormatting sqref="D1478:F1478">
    <cfRule type="cellIs" dxfId="154" priority="188" operator="equal">
      <formula>0</formula>
    </cfRule>
  </conditionalFormatting>
  <conditionalFormatting sqref="B505:D520">
    <cfRule type="cellIs" dxfId="153" priority="187" operator="equal">
      <formula>0</formula>
    </cfRule>
  </conditionalFormatting>
  <conditionalFormatting sqref="H505:H520">
    <cfRule type="cellIs" dxfId="152" priority="186" operator="equal">
      <formula>0</formula>
    </cfRule>
  </conditionalFormatting>
  <conditionalFormatting sqref="D1304:D1306">
    <cfRule type="cellIs" dxfId="151" priority="185" operator="equal">
      <formula>0</formula>
    </cfRule>
  </conditionalFormatting>
  <conditionalFormatting sqref="B1635:G1638 I1635:I1638">
    <cfRule type="cellIs" dxfId="150" priority="184" operator="equal">
      <formula>0</formula>
    </cfRule>
  </conditionalFormatting>
  <conditionalFormatting sqref="I1636:I1638">
    <cfRule type="cellIs" dxfId="149" priority="183" operator="equal">
      <formula>0</formula>
    </cfRule>
  </conditionalFormatting>
  <conditionalFormatting sqref="H1635:H1638">
    <cfRule type="cellIs" dxfId="148" priority="182" operator="equal">
      <formula>0</formula>
    </cfRule>
  </conditionalFormatting>
  <conditionalFormatting sqref="I234:I235">
    <cfRule type="cellIs" dxfId="147" priority="181" operator="equal">
      <formula>0</formula>
    </cfRule>
  </conditionalFormatting>
  <conditionalFormatting sqref="B939:D940">
    <cfRule type="cellIs" dxfId="146" priority="180" operator="equal">
      <formula>0</formula>
    </cfRule>
  </conditionalFormatting>
  <conditionalFormatting sqref="B1155:C1160">
    <cfRule type="cellIs" dxfId="145" priority="179" operator="equal">
      <formula>0</formula>
    </cfRule>
  </conditionalFormatting>
  <conditionalFormatting sqref="H1155:H1160">
    <cfRule type="cellIs" dxfId="144" priority="178" operator="equal">
      <formula>0</formula>
    </cfRule>
  </conditionalFormatting>
  <conditionalFormatting sqref="D1155:D1160">
    <cfRule type="cellIs" dxfId="143" priority="177" operator="equal">
      <formula>0</formula>
    </cfRule>
  </conditionalFormatting>
  <conditionalFormatting sqref="B1162:C1166">
    <cfRule type="cellIs" dxfId="142" priority="176" operator="equal">
      <formula>0</formula>
    </cfRule>
  </conditionalFormatting>
  <conditionalFormatting sqref="H1162:H1166">
    <cfRule type="cellIs" dxfId="141" priority="175" operator="equal">
      <formula>0</formula>
    </cfRule>
  </conditionalFormatting>
  <conditionalFormatting sqref="D1162:D1166">
    <cfRule type="cellIs" dxfId="140" priority="174" operator="equal">
      <formula>0</formula>
    </cfRule>
  </conditionalFormatting>
  <conditionalFormatting sqref="B1168:C1168">
    <cfRule type="cellIs" dxfId="139" priority="173" operator="equal">
      <formula>0</formula>
    </cfRule>
  </conditionalFormatting>
  <conditionalFormatting sqref="H1168">
    <cfRule type="cellIs" dxfId="138" priority="172" operator="equal">
      <formula>0</formula>
    </cfRule>
  </conditionalFormatting>
  <conditionalFormatting sqref="D1168">
    <cfRule type="cellIs" dxfId="137" priority="171" operator="equal">
      <formula>0</formula>
    </cfRule>
  </conditionalFormatting>
  <conditionalFormatting sqref="B1171:C1182">
    <cfRule type="cellIs" dxfId="136" priority="170" operator="equal">
      <formula>0</formula>
    </cfRule>
  </conditionalFormatting>
  <conditionalFormatting sqref="H1171:H1182">
    <cfRule type="cellIs" dxfId="135" priority="169" operator="equal">
      <formula>0</formula>
    </cfRule>
  </conditionalFormatting>
  <conditionalFormatting sqref="D1171:D1182">
    <cfRule type="cellIs" dxfId="134" priority="168" operator="equal">
      <formula>0</formula>
    </cfRule>
  </conditionalFormatting>
  <conditionalFormatting sqref="B954:C960">
    <cfRule type="cellIs" dxfId="133" priority="167" operator="equal">
      <formula>0</formula>
    </cfRule>
  </conditionalFormatting>
  <conditionalFormatting sqref="H954:H960">
    <cfRule type="cellIs" dxfId="132" priority="166" operator="equal">
      <formula>0</formula>
    </cfRule>
  </conditionalFormatting>
  <conditionalFormatting sqref="D954:D960">
    <cfRule type="cellIs" dxfId="131" priority="165" operator="equal">
      <formula>0</formula>
    </cfRule>
  </conditionalFormatting>
  <conditionalFormatting sqref="B962:C966">
    <cfRule type="cellIs" dxfId="130" priority="164" operator="equal">
      <formula>0</formula>
    </cfRule>
  </conditionalFormatting>
  <conditionalFormatting sqref="H962:H966">
    <cfRule type="cellIs" dxfId="129" priority="163" operator="equal">
      <formula>0</formula>
    </cfRule>
  </conditionalFormatting>
  <conditionalFormatting sqref="D962:D966">
    <cfRule type="cellIs" dxfId="128" priority="162" operator="equal">
      <formula>0</formula>
    </cfRule>
  </conditionalFormatting>
  <conditionalFormatting sqref="B968:C973">
    <cfRule type="cellIs" dxfId="127" priority="161" operator="equal">
      <formula>0</formula>
    </cfRule>
  </conditionalFormatting>
  <conditionalFormatting sqref="H968:H973">
    <cfRule type="cellIs" dxfId="126" priority="160" operator="equal">
      <formula>0</formula>
    </cfRule>
  </conditionalFormatting>
  <conditionalFormatting sqref="D968:D973">
    <cfRule type="cellIs" dxfId="125" priority="159" operator="equal">
      <formula>0</formula>
    </cfRule>
  </conditionalFormatting>
  <conditionalFormatting sqref="B976:C994">
    <cfRule type="cellIs" dxfId="124" priority="158" operator="equal">
      <formula>0</formula>
    </cfRule>
  </conditionalFormatting>
  <conditionalFormatting sqref="H976:H994">
    <cfRule type="cellIs" dxfId="123" priority="157" operator="equal">
      <formula>0</formula>
    </cfRule>
  </conditionalFormatting>
  <conditionalFormatting sqref="D976:D994">
    <cfRule type="cellIs" dxfId="122" priority="156" operator="equal">
      <formula>0</formula>
    </cfRule>
  </conditionalFormatting>
  <conditionalFormatting sqref="B996:C1008">
    <cfRule type="cellIs" dxfId="121" priority="155" operator="equal">
      <formula>0</formula>
    </cfRule>
  </conditionalFormatting>
  <conditionalFormatting sqref="H996:H1008">
    <cfRule type="cellIs" dxfId="120" priority="154" operator="equal">
      <formula>0</formula>
    </cfRule>
  </conditionalFormatting>
  <conditionalFormatting sqref="D996:D1008">
    <cfRule type="cellIs" dxfId="119" priority="153" operator="equal">
      <formula>0</formula>
    </cfRule>
  </conditionalFormatting>
  <conditionalFormatting sqref="B1010:C1030">
    <cfRule type="cellIs" dxfId="118" priority="152" operator="equal">
      <formula>0</formula>
    </cfRule>
  </conditionalFormatting>
  <conditionalFormatting sqref="H1010:H1030">
    <cfRule type="cellIs" dxfId="117" priority="151" operator="equal">
      <formula>0</formula>
    </cfRule>
  </conditionalFormatting>
  <conditionalFormatting sqref="D1010:D1030">
    <cfRule type="cellIs" dxfId="116" priority="150" operator="equal">
      <formula>0</formula>
    </cfRule>
  </conditionalFormatting>
  <conditionalFormatting sqref="B1032:C1039">
    <cfRule type="cellIs" dxfId="115" priority="149" operator="equal">
      <formula>0</formula>
    </cfRule>
  </conditionalFormatting>
  <conditionalFormatting sqref="H1032:H1039">
    <cfRule type="cellIs" dxfId="114" priority="148" operator="equal">
      <formula>0</formula>
    </cfRule>
  </conditionalFormatting>
  <conditionalFormatting sqref="D1032:D1039">
    <cfRule type="cellIs" dxfId="113" priority="147" operator="equal">
      <formula>0</formula>
    </cfRule>
  </conditionalFormatting>
  <conditionalFormatting sqref="B1041:C1042">
    <cfRule type="cellIs" dxfId="112" priority="146" operator="equal">
      <formula>0</formula>
    </cfRule>
  </conditionalFormatting>
  <conditionalFormatting sqref="H1041:H1042">
    <cfRule type="cellIs" dxfId="111" priority="145" operator="equal">
      <formula>0</formula>
    </cfRule>
  </conditionalFormatting>
  <conditionalFormatting sqref="D1041:D1042">
    <cfRule type="cellIs" dxfId="110" priority="144" operator="equal">
      <formula>0</formula>
    </cfRule>
  </conditionalFormatting>
  <conditionalFormatting sqref="B1044:C1050">
    <cfRule type="cellIs" dxfId="109" priority="143" operator="equal">
      <formula>0</formula>
    </cfRule>
  </conditionalFormatting>
  <conditionalFormatting sqref="H1044:H1050">
    <cfRule type="cellIs" dxfId="108" priority="142" operator="equal">
      <formula>0</formula>
    </cfRule>
  </conditionalFormatting>
  <conditionalFormatting sqref="D1044:D1050">
    <cfRule type="cellIs" dxfId="107" priority="141" operator="equal">
      <formula>0</formula>
    </cfRule>
  </conditionalFormatting>
  <conditionalFormatting sqref="B1052:C1058">
    <cfRule type="cellIs" dxfId="106" priority="140" operator="equal">
      <formula>0</formula>
    </cfRule>
  </conditionalFormatting>
  <conditionalFormatting sqref="H1052:H1058">
    <cfRule type="cellIs" dxfId="105" priority="139" operator="equal">
      <formula>0</formula>
    </cfRule>
  </conditionalFormatting>
  <conditionalFormatting sqref="D1052:D1058">
    <cfRule type="cellIs" dxfId="104" priority="138" operator="equal">
      <formula>0</formula>
    </cfRule>
  </conditionalFormatting>
  <conditionalFormatting sqref="B1060:C1061">
    <cfRule type="cellIs" dxfId="103" priority="137" operator="equal">
      <formula>0</formula>
    </cfRule>
  </conditionalFormatting>
  <conditionalFormatting sqref="H1060:H1061">
    <cfRule type="cellIs" dxfId="102" priority="136" operator="equal">
      <formula>0</formula>
    </cfRule>
  </conditionalFormatting>
  <conditionalFormatting sqref="D1060:D1061">
    <cfRule type="cellIs" dxfId="101" priority="135" operator="equal">
      <formula>0</formula>
    </cfRule>
  </conditionalFormatting>
  <conditionalFormatting sqref="B1063:C1069">
    <cfRule type="cellIs" dxfId="100" priority="134" operator="equal">
      <formula>0</formula>
    </cfRule>
  </conditionalFormatting>
  <conditionalFormatting sqref="H1063:H1069">
    <cfRule type="cellIs" dxfId="99" priority="133" operator="equal">
      <formula>0</formula>
    </cfRule>
  </conditionalFormatting>
  <conditionalFormatting sqref="D1063:D1069">
    <cfRule type="cellIs" dxfId="98" priority="132" operator="equal">
      <formula>0</formula>
    </cfRule>
  </conditionalFormatting>
  <conditionalFormatting sqref="B1071:C1075">
    <cfRule type="cellIs" dxfId="97" priority="131" operator="equal">
      <formula>0</formula>
    </cfRule>
  </conditionalFormatting>
  <conditionalFormatting sqref="H1071:H1075">
    <cfRule type="cellIs" dxfId="96" priority="130" operator="equal">
      <formula>0</formula>
    </cfRule>
  </conditionalFormatting>
  <conditionalFormatting sqref="D1071:D1075">
    <cfRule type="cellIs" dxfId="95" priority="129" operator="equal">
      <formula>0</formula>
    </cfRule>
  </conditionalFormatting>
  <conditionalFormatting sqref="B1077:C1084">
    <cfRule type="cellIs" dxfId="94" priority="128" operator="equal">
      <formula>0</formula>
    </cfRule>
  </conditionalFormatting>
  <conditionalFormatting sqref="H1077:H1084">
    <cfRule type="cellIs" dxfId="93" priority="127" operator="equal">
      <formula>0</formula>
    </cfRule>
  </conditionalFormatting>
  <conditionalFormatting sqref="D1077:D1084">
    <cfRule type="cellIs" dxfId="92" priority="126" operator="equal">
      <formula>0</formula>
    </cfRule>
  </conditionalFormatting>
  <conditionalFormatting sqref="B1086:C1105">
    <cfRule type="cellIs" dxfId="91" priority="125" operator="equal">
      <formula>0</formula>
    </cfRule>
  </conditionalFormatting>
  <conditionalFormatting sqref="H1086:H1105">
    <cfRule type="cellIs" dxfId="90" priority="124" operator="equal">
      <formula>0</formula>
    </cfRule>
  </conditionalFormatting>
  <conditionalFormatting sqref="D1086:D1105">
    <cfRule type="cellIs" dxfId="89" priority="123" operator="equal">
      <formula>0</formula>
    </cfRule>
  </conditionalFormatting>
  <conditionalFormatting sqref="B1107:C1117">
    <cfRule type="cellIs" dxfId="88" priority="122" operator="equal">
      <formula>0</formula>
    </cfRule>
  </conditionalFormatting>
  <conditionalFormatting sqref="H1107:H1117">
    <cfRule type="cellIs" dxfId="87" priority="121" operator="equal">
      <formula>0</formula>
    </cfRule>
  </conditionalFormatting>
  <conditionalFormatting sqref="D1107:D1117">
    <cfRule type="cellIs" dxfId="86" priority="120" operator="equal">
      <formula>0</formula>
    </cfRule>
  </conditionalFormatting>
  <conditionalFormatting sqref="B1119:C1133">
    <cfRule type="cellIs" dxfId="85" priority="119" operator="equal">
      <formula>0</formula>
    </cfRule>
  </conditionalFormatting>
  <conditionalFormatting sqref="H1119:H1133">
    <cfRule type="cellIs" dxfId="84" priority="118" operator="equal">
      <formula>0</formula>
    </cfRule>
  </conditionalFormatting>
  <conditionalFormatting sqref="D1119:D1133">
    <cfRule type="cellIs" dxfId="83" priority="117" operator="equal">
      <formula>0</formula>
    </cfRule>
  </conditionalFormatting>
  <conditionalFormatting sqref="B1142:C1146">
    <cfRule type="cellIs" dxfId="82" priority="116" operator="equal">
      <formula>0</formula>
    </cfRule>
  </conditionalFormatting>
  <conditionalFormatting sqref="H1142:H1146">
    <cfRule type="cellIs" dxfId="81" priority="115" operator="equal">
      <formula>0</formula>
    </cfRule>
  </conditionalFormatting>
  <conditionalFormatting sqref="D1142:D1146">
    <cfRule type="cellIs" dxfId="80" priority="114" operator="equal">
      <formula>0</formula>
    </cfRule>
  </conditionalFormatting>
  <conditionalFormatting sqref="B1148:C1149">
    <cfRule type="cellIs" dxfId="79" priority="113" operator="equal">
      <formula>0</formula>
    </cfRule>
  </conditionalFormatting>
  <conditionalFormatting sqref="H1148:H1149">
    <cfRule type="cellIs" dxfId="78" priority="112" operator="equal">
      <formula>0</formula>
    </cfRule>
  </conditionalFormatting>
  <conditionalFormatting sqref="D1148:D1149">
    <cfRule type="cellIs" dxfId="77" priority="111" operator="equal">
      <formula>0</formula>
    </cfRule>
  </conditionalFormatting>
  <conditionalFormatting sqref="B946:C950">
    <cfRule type="cellIs" dxfId="76" priority="107" operator="equal">
      <formula>0</formula>
    </cfRule>
  </conditionalFormatting>
  <conditionalFormatting sqref="H946:H950">
    <cfRule type="cellIs" dxfId="75" priority="106" operator="equal">
      <formula>0</formula>
    </cfRule>
  </conditionalFormatting>
  <conditionalFormatting sqref="D946:D950">
    <cfRule type="cellIs" dxfId="74" priority="105" operator="equal">
      <formula>0</formula>
    </cfRule>
  </conditionalFormatting>
  <conditionalFormatting sqref="B942:C944">
    <cfRule type="cellIs" dxfId="73" priority="104" operator="equal">
      <formula>0</formula>
    </cfRule>
  </conditionalFormatting>
  <conditionalFormatting sqref="H942:H944">
    <cfRule type="cellIs" dxfId="72" priority="103" operator="equal">
      <formula>0</formula>
    </cfRule>
  </conditionalFormatting>
  <conditionalFormatting sqref="D942:D944">
    <cfRule type="cellIs" dxfId="71" priority="102" operator="equal">
      <formula>0</formula>
    </cfRule>
  </conditionalFormatting>
  <conditionalFormatting sqref="B1183:C1183">
    <cfRule type="cellIs" dxfId="70" priority="100" operator="equal">
      <formula>0</formula>
    </cfRule>
  </conditionalFormatting>
  <conditionalFormatting sqref="H1183">
    <cfRule type="cellIs" dxfId="69" priority="99" operator="equal">
      <formula>0</formula>
    </cfRule>
  </conditionalFormatting>
  <conditionalFormatting sqref="D1183">
    <cfRule type="cellIs" dxfId="68" priority="98" operator="equal">
      <formula>0</formula>
    </cfRule>
  </conditionalFormatting>
  <conditionalFormatting sqref="B1311:C1311">
    <cfRule type="cellIs" dxfId="67" priority="97" operator="equal">
      <formula>0</formula>
    </cfRule>
  </conditionalFormatting>
  <conditionalFormatting sqref="H1311">
    <cfRule type="cellIs" dxfId="66" priority="96" operator="equal">
      <formula>0</formula>
    </cfRule>
  </conditionalFormatting>
  <conditionalFormatting sqref="D1311">
    <cfRule type="cellIs" dxfId="65" priority="95" operator="equal">
      <formula>0</formula>
    </cfRule>
  </conditionalFormatting>
  <conditionalFormatting sqref="B617:D622 I622">
    <cfRule type="cellIs" dxfId="64" priority="92" operator="equal">
      <formula>0</formula>
    </cfRule>
  </conditionalFormatting>
  <conditionalFormatting sqref="H617:H621">
    <cfRule type="cellIs" dxfId="63" priority="91" operator="equal">
      <formula>0</formula>
    </cfRule>
  </conditionalFormatting>
  <conditionalFormatting sqref="H616">
    <cfRule type="cellIs" dxfId="62" priority="90" operator="equal">
      <formula>0</formula>
    </cfRule>
  </conditionalFormatting>
  <conditionalFormatting sqref="D1479:F1479">
    <cfRule type="cellIs" dxfId="61" priority="87" operator="equal">
      <formula>0</formula>
    </cfRule>
  </conditionalFormatting>
  <conditionalFormatting sqref="I1589:I1593">
    <cfRule type="cellIs" dxfId="60" priority="85" operator="equal">
      <formula>0</formula>
    </cfRule>
  </conditionalFormatting>
  <conditionalFormatting sqref="D809:F809">
    <cfRule type="cellIs" dxfId="59" priority="82" operator="equal">
      <formula>0</formula>
    </cfRule>
  </conditionalFormatting>
  <conditionalFormatting sqref="B810:D814">
    <cfRule type="cellIs" dxfId="58" priority="81" operator="equal">
      <formula>0</formula>
    </cfRule>
  </conditionalFormatting>
  <conditionalFormatting sqref="F810:F814 D810:D814 I810:I814">
    <cfRule type="cellIs" dxfId="57" priority="80" operator="equal">
      <formula>0</formula>
    </cfRule>
  </conditionalFormatting>
  <conditionalFormatting sqref="H810:H814">
    <cfRule type="cellIs" dxfId="56" priority="79" operator="equal">
      <formula>0</formula>
    </cfRule>
  </conditionalFormatting>
  <conditionalFormatting sqref="B1483:D1483 B1485:D1493">
    <cfRule type="cellIs" dxfId="55" priority="78" operator="equal">
      <formula>0</formula>
    </cfRule>
  </conditionalFormatting>
  <conditionalFormatting sqref="B680:D680 F680:I680">
    <cfRule type="cellIs" dxfId="54" priority="77" operator="equal">
      <formula>0</formula>
    </cfRule>
  </conditionalFormatting>
  <conditionalFormatting sqref="H680">
    <cfRule type="cellIs" dxfId="53" priority="76" operator="equal">
      <formula>0</formula>
    </cfRule>
  </conditionalFormatting>
  <conditionalFormatting sqref="D1484:F1484">
    <cfRule type="cellIs" dxfId="52" priority="74" operator="equal">
      <formula>0</formula>
    </cfRule>
  </conditionalFormatting>
  <conditionalFormatting sqref="B397:D397">
    <cfRule type="cellIs" dxfId="51" priority="70" operator="equal">
      <formula>0</formula>
    </cfRule>
  </conditionalFormatting>
  <conditionalFormatting sqref="B399:D399">
    <cfRule type="cellIs" dxfId="50" priority="68" operator="equal">
      <formula>0</formula>
    </cfRule>
  </conditionalFormatting>
  <conditionalFormatting sqref="B393 D393">
    <cfRule type="cellIs" dxfId="49" priority="67" operator="equal">
      <formula>0</formula>
    </cfRule>
  </conditionalFormatting>
  <conditionalFormatting sqref="D393 F393">
    <cfRule type="cellIs" dxfId="48" priority="66" operator="equal">
      <formula>0</formula>
    </cfRule>
  </conditionalFormatting>
  <conditionalFormatting sqref="B740:D740">
    <cfRule type="cellIs" dxfId="47" priority="64" operator="equal">
      <formula>0</formula>
    </cfRule>
  </conditionalFormatting>
  <conditionalFormatting sqref="B432:D432">
    <cfRule type="cellIs" dxfId="46" priority="63" operator="equal">
      <formula>0</formula>
    </cfRule>
  </conditionalFormatting>
  <conditionalFormatting sqref="B430:D431">
    <cfRule type="cellIs" dxfId="45" priority="62" operator="equal">
      <formula>0</formula>
    </cfRule>
  </conditionalFormatting>
  <conditionalFormatting sqref="B698:D698">
    <cfRule type="cellIs" dxfId="44" priority="60" operator="equal">
      <formula>0</formula>
    </cfRule>
  </conditionalFormatting>
  <conditionalFormatting sqref="B439:D439">
    <cfRule type="cellIs" dxfId="43" priority="59" operator="equal">
      <formula>0</formula>
    </cfRule>
  </conditionalFormatting>
  <conditionalFormatting sqref="B543:D543">
    <cfRule type="cellIs" dxfId="42" priority="58" operator="equal">
      <formula>0</formula>
    </cfRule>
  </conditionalFormatting>
  <conditionalFormatting sqref="B1326:D1330">
    <cfRule type="cellIs" dxfId="41" priority="57" operator="equal">
      <formula>0</formula>
    </cfRule>
  </conditionalFormatting>
  <conditionalFormatting sqref="D1448:F1448">
    <cfRule type="cellIs" dxfId="40" priority="55" operator="equal">
      <formula>0</formula>
    </cfRule>
  </conditionalFormatting>
  <conditionalFormatting sqref="D1449:F1449">
    <cfRule type="cellIs" dxfId="39" priority="53" operator="equal">
      <formula>0</formula>
    </cfRule>
  </conditionalFormatting>
  <conditionalFormatting sqref="B1450:D1462">
    <cfRule type="cellIs" dxfId="38" priority="52" operator="equal">
      <formula>0</formula>
    </cfRule>
  </conditionalFormatting>
  <conditionalFormatting sqref="D1463:F1463">
    <cfRule type="cellIs" dxfId="37" priority="50" operator="equal">
      <formula>0</formula>
    </cfRule>
  </conditionalFormatting>
  <conditionalFormatting sqref="D1464:F1464">
    <cfRule type="cellIs" dxfId="36" priority="48" operator="equal">
      <formula>0</formula>
    </cfRule>
  </conditionalFormatting>
  <conditionalFormatting sqref="B1465:D1469">
    <cfRule type="cellIs" dxfId="35" priority="47" operator="equal">
      <formula>0</formula>
    </cfRule>
  </conditionalFormatting>
  <conditionalFormatting sqref="B1644">
    <cfRule type="cellIs" dxfId="34" priority="44" operator="equal">
      <formula>0</formula>
    </cfRule>
  </conditionalFormatting>
  <conditionalFormatting sqref="B841:D842 B849:D849 B859:D859 B869:D869 B881:D881 B888:D888 B906:D906 B913:D913 B922:D922 B931:D931">
    <cfRule type="cellIs" dxfId="33" priority="43" operator="equal">
      <formula>0</formula>
    </cfRule>
  </conditionalFormatting>
  <conditionalFormatting sqref="B843:D848">
    <cfRule type="cellIs" dxfId="32" priority="42" operator="equal">
      <formula>0</formula>
    </cfRule>
  </conditionalFormatting>
  <conditionalFormatting sqref="B850:D858">
    <cfRule type="cellIs" dxfId="31" priority="41" operator="equal">
      <formula>0</formula>
    </cfRule>
  </conditionalFormatting>
  <conditionalFormatting sqref="B860:D868">
    <cfRule type="cellIs" dxfId="30" priority="40" operator="equal">
      <formula>0</formula>
    </cfRule>
  </conditionalFormatting>
  <conditionalFormatting sqref="B870:D880">
    <cfRule type="cellIs" dxfId="29" priority="39" operator="equal">
      <formula>0</formula>
    </cfRule>
  </conditionalFormatting>
  <conditionalFormatting sqref="B882:D887">
    <cfRule type="cellIs" dxfId="28" priority="38" operator="equal">
      <formula>0</formula>
    </cfRule>
  </conditionalFormatting>
  <conditionalFormatting sqref="B889:D905">
    <cfRule type="cellIs" dxfId="27" priority="37" operator="equal">
      <formula>0</formula>
    </cfRule>
  </conditionalFormatting>
  <conditionalFormatting sqref="B907:D912">
    <cfRule type="cellIs" dxfId="26" priority="36" operator="equal">
      <formula>0</formula>
    </cfRule>
  </conditionalFormatting>
  <conditionalFormatting sqref="B914:D914">
    <cfRule type="cellIs" dxfId="25" priority="35" operator="equal">
      <formula>0</formula>
    </cfRule>
  </conditionalFormatting>
  <conditionalFormatting sqref="B915:D921">
    <cfRule type="cellIs" dxfId="24" priority="34" operator="equal">
      <formula>0</formula>
    </cfRule>
  </conditionalFormatting>
  <conditionalFormatting sqref="B923:D930">
    <cfRule type="cellIs" dxfId="23" priority="33" operator="equal">
      <formula>0</formula>
    </cfRule>
  </conditionalFormatting>
  <conditionalFormatting sqref="B932:D935">
    <cfRule type="cellIs" dxfId="22" priority="32" operator="equal">
      <formula>0</formula>
    </cfRule>
  </conditionalFormatting>
  <conditionalFormatting sqref="B32:D32">
    <cfRule type="cellIs" dxfId="21" priority="31" operator="equal">
      <formula>0</formula>
    </cfRule>
  </conditionalFormatting>
  <conditionalFormatting sqref="B38:D38">
    <cfRule type="cellIs" dxfId="20" priority="30" operator="equal">
      <formula>0</formula>
    </cfRule>
  </conditionalFormatting>
  <conditionalFormatting sqref="B168:D168">
    <cfRule type="cellIs" dxfId="19" priority="29" operator="equal">
      <formula>0</formula>
    </cfRule>
  </conditionalFormatting>
  <conditionalFormatting sqref="A1557">
    <cfRule type="duplicateValues" dxfId="15" priority="23"/>
  </conditionalFormatting>
  <conditionalFormatting sqref="D172:D173">
    <cfRule type="cellIs" dxfId="14" priority="21" operator="equal">
      <formula>0</formula>
    </cfRule>
  </conditionalFormatting>
  <conditionalFormatting sqref="B174:D179">
    <cfRule type="cellIs" dxfId="13" priority="22" operator="equal">
      <formula>0</formula>
    </cfRule>
  </conditionalFormatting>
  <conditionalFormatting sqref="B384:G384">
    <cfRule type="cellIs" dxfId="12" priority="20" operator="equal">
      <formula>0</formula>
    </cfRule>
  </conditionalFormatting>
  <conditionalFormatting sqref="I1513:I1515">
    <cfRule type="cellIs" dxfId="11" priority="18" operator="equal">
      <formula>0</formula>
    </cfRule>
  </conditionalFormatting>
  <conditionalFormatting sqref="B45:D46">
    <cfRule type="cellIs" dxfId="10" priority="15" operator="equal">
      <formula>0</formula>
    </cfRule>
  </conditionalFormatting>
  <conditionalFormatting sqref="H622">
    <cfRule type="cellIs" dxfId="9" priority="14" operator="equal">
      <formula>0</formula>
    </cfRule>
  </conditionalFormatting>
  <conditionalFormatting sqref="B89:C89">
    <cfRule type="cellIs" dxfId="8" priority="12" operator="equal">
      <formula>0</formula>
    </cfRule>
  </conditionalFormatting>
  <conditionalFormatting sqref="B90:C92">
    <cfRule type="cellIs" dxfId="7" priority="11" operator="equal">
      <formula>0</formula>
    </cfRule>
  </conditionalFormatting>
  <conditionalFormatting sqref="D90:D92">
    <cfRule type="cellIs" dxfId="6" priority="10" operator="equal">
      <formula>0</formula>
    </cfRule>
  </conditionalFormatting>
  <conditionalFormatting sqref="D90:D92 F90:F92">
    <cfRule type="cellIs" dxfId="5" priority="9" operator="equal">
      <formula>0</formula>
    </cfRule>
  </conditionalFormatting>
  <conditionalFormatting sqref="B350:D350">
    <cfRule type="cellIs" dxfId="4" priority="8" operator="equal">
      <formula>0</formula>
    </cfRule>
  </conditionalFormatting>
  <conditionalFormatting sqref="B352:D352">
    <cfRule type="cellIs" dxfId="3" priority="7" operator="equal">
      <formula>0</formula>
    </cfRule>
  </conditionalFormatting>
  <conditionalFormatting sqref="B1471:D1471">
    <cfRule type="cellIs" dxfId="2" priority="6" operator="equal">
      <formula>0</formula>
    </cfRule>
  </conditionalFormatting>
  <conditionalFormatting sqref="D1470:F1470">
    <cfRule type="cellIs" dxfId="1" priority="4" operator="equal">
      <formula>0</formula>
    </cfRule>
  </conditionalFormatting>
  <conditionalFormatting sqref="I1580:I1581">
    <cfRule type="cellIs" dxfId="0" priority="1" operator="equal">
      <formula>0</formula>
    </cfRule>
  </conditionalFormatting>
  <printOptions horizontalCentered="1"/>
  <pageMargins left="0.59055118110236227" right="0.15748031496062992" top="0.6692913385826772" bottom="0.35433070866141736" header="0.15748031496062992" footer="0.19685039370078741"/>
  <pageSetup paperSize="9" scale="83" fitToHeight="100" orientation="landscape" r:id="rId1"/>
  <headerFooter>
    <oddHeader xml:space="preserve">&amp;CСтраница  &amp;P из &amp;N&amp;RПриложение № __
к  Дополнительному соглашению от «__» ______ 201_г.
к Договору №_______ от «__» ________  2016 г.
</oddHeader>
    <oddFooter>&amp;L
&amp;C
ФБУН ЦНИИ Эпидемиологии Роспотребнадзора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ПРАЙС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Малушко Ирина Валерьевна</dc:creator>
  <cp:lastModifiedBy>Юлия</cp:lastModifiedBy>
  <cp:lastPrinted>2023-01-10T12:56:04Z</cp:lastPrinted>
  <dcterms:created xsi:type="dcterms:W3CDTF">2022-05-27T10:07:23Z</dcterms:created>
  <dcterms:modified xsi:type="dcterms:W3CDTF">2023-02-13T13:23:32Z</dcterms:modified>
</cp:coreProperties>
</file>